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016" activeTab="1"/>
  </bookViews>
  <sheets>
    <sheet name="стр.1_3" sheetId="1" r:id="rId1"/>
    <sheet name="стр.4_6" sheetId="2" r:id="rId2"/>
  </sheets>
  <definedNames>
    <definedName name="_xlnm.Print_Area" localSheetId="0">'стр.1_3'!$A$1:$FG$168</definedName>
    <definedName name="_xlnm.Print_Area" localSheetId="1">'стр.4_6'!$A$1:$FE$25</definedName>
  </definedNames>
  <calcPr fullCalcOnLoad="1"/>
</workbook>
</file>

<file path=xl/sharedStrings.xml><?xml version="1.0" encoding="utf-8"?>
<sst xmlns="http://schemas.openxmlformats.org/spreadsheetml/2006/main" count="356" uniqueCount="156">
  <si>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</si>
  <si>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</si>
  <si>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</si>
  <si>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</si>
  <si>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</si>
  <si>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</si>
  <si>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</si>
  <si>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</si>
  <si>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</si>
  <si>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</si>
  <si>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</si>
  <si>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</si>
  <si>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</si>
  <si>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Уникальный номер реестровой записи</t>
  </si>
  <si>
    <t>наименование показателя</t>
  </si>
  <si>
    <t>наимено-вание</t>
  </si>
  <si>
    <t>(очередной финансовый
год)</t>
  </si>
  <si>
    <t>(1-й год планового периода)</t>
  </si>
  <si>
    <t>(2-й год планового периода)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</si>
  <si>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</si>
  <si>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</si>
  <si>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</si>
  <si>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</si>
  <si>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</si>
  <si>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</si>
  <si>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</si>
  <si>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</si>
  <si>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</si>
  <si>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</si>
  <si>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</si>
  <si>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</si>
  <si>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</si>
  <si>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</si>
  <si>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</si>
  <si>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</si>
  <si>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</si>
  <si>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</si>
  <si>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Управление образования администрации городского округа Семеновский</t>
  </si>
  <si>
    <t>начальник</t>
  </si>
  <si>
    <t>Соболев Н.Л.</t>
  </si>
  <si>
    <t>декабря</t>
  </si>
  <si>
    <t xml:space="preserve">Наименование муниципального учреждения городского округа  </t>
  </si>
  <si>
    <t xml:space="preserve">Виды деятельности муниципального  учреждения </t>
  </si>
  <si>
    <t>Дошкольное образование (предшествующее начальному общему образованию)</t>
  </si>
  <si>
    <t>Присмотр и уход</t>
  </si>
  <si>
    <t>85.32</t>
  </si>
  <si>
    <t>1. Наименование муниципальной  услуги</t>
  </si>
  <si>
    <t>2. Категории потребителей муниципальной  услуги</t>
  </si>
  <si>
    <t>3. Показатели, характеризующие объем и (или) качество муниципальной 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</si>
  <si>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</si>
  <si>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</si>
  <si>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</si>
  <si>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</si>
  <si>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</si>
  <si>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</si>
  <si>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</si>
  <si>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</si>
  <si>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</si>
  <si>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</si>
  <si>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</si>
  <si>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</si>
  <si>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</si>
  <si>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</si>
  <si>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</si>
  <si>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</si>
  <si>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</si>
  <si>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</si>
  <si>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</si>
  <si>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очная</t>
  </si>
  <si>
    <t>Готовность выпускников  к обучению в 1-м классе</t>
  </si>
  <si>
    <t xml:space="preserve">Доля педагогов с высшим образованием </t>
  </si>
  <si>
    <t>Доля родителей(законных представителей), удовлетворенных условиями и качеством предоставляемой услуги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</si>
  <si>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</si>
  <si>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 xml:space="preserve">процент </t>
  </si>
  <si>
    <t>не указана</t>
  </si>
  <si>
    <t>от 1 года до 3 лет</t>
  </si>
  <si>
    <t xml:space="preserve">от 3 лет до 8 лет </t>
  </si>
  <si>
    <t xml:space="preserve">Категория потребителей </t>
  </si>
  <si>
    <t>Возраст обучающихся</t>
  </si>
  <si>
    <t>Форма образования и формы реализации образовательных программ</t>
  </si>
  <si>
    <t>Виды образовательных программ</t>
  </si>
  <si>
    <t>Категория потребителей</t>
  </si>
  <si>
    <t xml:space="preserve">   Физические лица в возрасте до 8 лет </t>
  </si>
  <si>
    <t xml:space="preserve">    Реализация основных общеобразовательных программ дошкольного образования</t>
  </si>
  <si>
    <t>от 3 лет  до 8  лет</t>
  </si>
  <si>
    <t xml:space="preserve">наименование </t>
  </si>
  <si>
    <t>Число обучающихся</t>
  </si>
  <si>
    <t>человек</t>
  </si>
  <si>
    <t>Число человеко-дней  обучения</t>
  </si>
  <si>
    <t>человеко-день</t>
  </si>
  <si>
    <t xml:space="preserve">    Присмотр и уход</t>
  </si>
  <si>
    <t>не указано</t>
  </si>
  <si>
    <t>физические лица за исключением льготных категорий</t>
  </si>
  <si>
    <t xml:space="preserve">Справочник периодов пребывания </t>
  </si>
  <si>
    <t>Доля детей, не посещающих занятия по болезни</t>
  </si>
  <si>
    <t>Число дней пропусков по болезни в расчете на одного ребенка</t>
  </si>
  <si>
    <t xml:space="preserve">Число человеко-дней  пребывания </t>
  </si>
  <si>
    <t xml:space="preserve">Число человеко-часов пребывания </t>
  </si>
  <si>
    <t>Число детей</t>
  </si>
  <si>
    <t>человеко- день</t>
  </si>
  <si>
    <t>человеко-час</t>
  </si>
  <si>
    <t>Раздел  2</t>
  </si>
  <si>
    <t>Раздел  1</t>
  </si>
  <si>
    <t>(наименование органа, осуществляющего функции 
и полномочия учредителя, главного распорядителя средств бюджета городского округа, муниципального учреждения)</t>
  </si>
  <si>
    <t xml:space="preserve">Часть 2. Прочие сведения о муниципальном задании </t>
  </si>
  <si>
    <t>Форма 85-К "Сведения о деятельности дошкольного образовательного учреждения"</t>
  </si>
  <si>
    <t>Годовая</t>
  </si>
  <si>
    <t>Форма отчета о выполнении муниципального задания разрабатывается в соответствии с Приоложением 2 к Положению о формировании муниципального задания на оказание муниципальных услуг
(выполнение работ) в отношении муниципальных учреждений городского округа и финансовом обеспечении выполнения муниципального задания</t>
  </si>
  <si>
    <t>Квартальная</t>
  </si>
  <si>
    <t xml:space="preserve">МУНИЦИПАЛЬНОЕ  ЗАДАНИЕ № </t>
  </si>
  <si>
    <t xml:space="preserve">Часть 1. Сведения об оказываемых муниципальных  услугах </t>
  </si>
  <si>
    <r>
      <t>3.1. Показатели, характеризующие качество муниципальной услуги</t>
    </r>
    <r>
      <rPr>
        <sz val="12"/>
        <rFont val="Times New Roman"/>
        <family val="1"/>
      </rPr>
      <t>:</t>
    </r>
  </si>
  <si>
    <t>1. Постановление администрации городского округа Семеновский Нижегородской области № 398 от 12 февраля 2015 года " О формировании, ведении и утверждении ведомственных перечней муниципальных услуг и работ, оказываемых и выполняемых муниципальными учреждениями городского округа Семеновский"</t>
  </si>
  <si>
    <t>2. Федеральный закон № 131 -ФЗ  от 01 января 2006 года " Об общих принципах организации местного самоуправления в Российской Федерации"</t>
  </si>
  <si>
    <t>3. Федеральный закон № 184 -ФЗ  от 06 октября 1999 года " 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</si>
  <si>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4. Федеральный закон № 273 -ФЗ  от 01 сентября 2013 года " Об образованиии в Российской Федерации"</t>
  </si>
  <si>
    <t>5. Постановление администрации городского округа Семеновский Нижегородской области № 2272 от 01 января  2016 года " Об утверждении ведомственного перечня муниципальных услуг и работ, оказываемых и выполняемых муниципальными учреждениями городского округа Семеновский"</t>
  </si>
  <si>
    <t>Информационные стенды, объявления</t>
  </si>
  <si>
    <t>75403</t>
  </si>
  <si>
    <t>2 Федеральный закон № 131 -ФЗ  от 01 января 2006 года " Об общих принципах организации местного самоуправления в Российской Федерации"</t>
  </si>
  <si>
    <t>МБДОУ СУХОБЕЗВОДНИНСКИЙ ДЕТСКИЙ САД "ЗВЕЗДОЧКА"</t>
  </si>
  <si>
    <t>(очередной финансовый год)</t>
  </si>
  <si>
    <t>х</t>
  </si>
  <si>
    <t>дни</t>
  </si>
  <si>
    <t>не реже 1 раза в квартал</t>
  </si>
  <si>
    <t>Главный распорядитель бюджетных средств, осуществляющий контроль за выполнением муниципального задания</t>
  </si>
  <si>
    <t>2019 год</t>
  </si>
  <si>
    <t>18</t>
  </si>
  <si>
    <t>2020 год</t>
  </si>
  <si>
    <t>85.11</t>
  </si>
  <si>
    <r>
      <t>на 20</t>
    </r>
    <r>
      <rPr>
        <u val="single"/>
        <sz val="13"/>
        <rFont val="Times New Roman"/>
        <family val="1"/>
      </rPr>
      <t>19 год и на плановый период 2020 и 2021 годов</t>
    </r>
  </si>
  <si>
    <t>2021 год</t>
  </si>
  <si>
    <t>дети - инвалиды</t>
  </si>
  <si>
    <t xml:space="preserve">дни </t>
  </si>
  <si>
    <t>1. Основания (условия и порядок) для досрочного прекращения выполнения муниципального задания</t>
  </si>
  <si>
    <t>27</t>
  </si>
  <si>
    <t>01.01.2019</t>
  </si>
  <si>
    <t>31.12.2019</t>
  </si>
  <si>
    <t>Дата начала действия</t>
  </si>
  <si>
    <t>Дата окончания действия</t>
  </si>
  <si>
    <t>Код по общероссийскому</t>
  </si>
  <si>
    <t>базовому перечню или</t>
  </si>
  <si>
    <t>региональному перечню</t>
  </si>
  <si>
    <t>Допустимые (возможные) отклонения от установленных показателей качества муниципальной услуги</t>
  </si>
  <si>
    <t xml:space="preserve">единица измерения 
</t>
  </si>
  <si>
    <t>код по ОКЕИ</t>
  </si>
  <si>
    <t>в процентах</t>
  </si>
  <si>
    <t>в абсолютных показателях</t>
  </si>
  <si>
    <t>801011О.99.0.БВ24ДМ62000</t>
  </si>
  <si>
    <t>801011О.99.0.БВ24ДН82000</t>
  </si>
  <si>
    <t>единица измерения</t>
  </si>
  <si>
    <t>код  по ОКЕИ</t>
  </si>
  <si>
    <t>853211О.99.0.БВ19АА65000</t>
  </si>
  <si>
    <t>853211О.99.0.БВ19АА23000</t>
  </si>
  <si>
    <t>853211О</t>
  </si>
  <si>
    <t>801011О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</si>
</sst>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top"/>
    </xf>
    <xf numFmtId="0" fontId="1" fillId="0" borderId="13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3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1" fontId="7" fillId="0" borderId="3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center" wrapText="1"/>
    </xf>
    <xf numFmtId="0" fontId="1" fillId="0" borderId="39" xfId="0" applyNumberFormat="1" applyFont="1" applyFill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65"/>
  <sheetViews>
    <sheetView zoomScaleSheetLayoutView="100" workbookViewId="0" topLeftCell="A130">
      <selection activeCell="DQ38" sqref="DQ38"/>
    </sheetView>
  </sheetViews>
  <sheetFormatPr defaultColWidth="0.875" defaultRowHeight="12" customHeight="1"/>
  <cols>
    <col min="1" max="11" width="0.875" style="1" customWidth="1"/>
    <col min="12" max="12" width="0.6171875" style="1" customWidth="1"/>
    <col min="13" max="13" width="0.875" style="1" hidden="1" customWidth="1"/>
    <col min="14" max="14" width="0.5" style="1" hidden="1" customWidth="1"/>
    <col min="15" max="23" width="0.875" style="1" customWidth="1"/>
    <col min="24" max="24" width="0.5" style="1" customWidth="1"/>
    <col min="25" max="25" width="1.625" style="1" customWidth="1"/>
    <col min="26" max="26" width="0.875" style="1" customWidth="1"/>
    <col min="27" max="27" width="0.12890625" style="1" customWidth="1"/>
    <col min="28" max="28" width="0.875" style="1" hidden="1" customWidth="1"/>
    <col min="29" max="29" width="0.6171875" style="1" customWidth="1"/>
    <col min="30" max="36" width="0.875" style="1" customWidth="1"/>
    <col min="37" max="37" width="3.125" style="1" customWidth="1"/>
    <col min="38" max="41" width="0.875" style="1" hidden="1" customWidth="1"/>
    <col min="42" max="43" width="0.875" style="1" customWidth="1"/>
    <col min="44" max="44" width="3.50390625" style="1" customWidth="1"/>
    <col min="45" max="45" width="1.875" style="1" customWidth="1"/>
    <col min="46" max="46" width="2.50390625" style="1" customWidth="1"/>
    <col min="47" max="47" width="1.00390625" style="1" customWidth="1"/>
    <col min="48" max="48" width="1.4921875" style="1" customWidth="1"/>
    <col min="49" max="49" width="8.875" style="1" customWidth="1"/>
    <col min="50" max="50" width="0.875" style="1" hidden="1" customWidth="1"/>
    <col min="51" max="51" width="2.625" style="1" hidden="1" customWidth="1"/>
    <col min="52" max="54" width="0.875" style="1" hidden="1" customWidth="1"/>
    <col min="55" max="55" width="1.37890625" style="1" hidden="1" customWidth="1"/>
    <col min="56" max="56" width="1.625" style="1" hidden="1" customWidth="1"/>
    <col min="57" max="57" width="1.4921875" style="1" customWidth="1"/>
    <col min="58" max="58" width="0.6171875" style="1" hidden="1" customWidth="1"/>
    <col min="59" max="60" width="0.875" style="1" hidden="1" customWidth="1"/>
    <col min="61" max="61" width="1.4921875" style="1" customWidth="1"/>
    <col min="62" max="62" width="0.875" style="1" hidden="1" customWidth="1"/>
    <col min="63" max="63" width="0.5" style="1" hidden="1" customWidth="1"/>
    <col min="64" max="64" width="0.875" style="1" hidden="1" customWidth="1"/>
    <col min="65" max="65" width="0.12890625" style="1" hidden="1" customWidth="1"/>
    <col min="66" max="66" width="0.6171875" style="1" hidden="1" customWidth="1"/>
    <col min="67" max="69" width="0.875" style="1" hidden="1" customWidth="1"/>
    <col min="70" max="70" width="1.37890625" style="1" customWidth="1"/>
    <col min="71" max="72" width="5.50390625" style="1" customWidth="1"/>
    <col min="73" max="73" width="0.875" style="1" customWidth="1"/>
    <col min="74" max="74" width="0.12890625" style="1" customWidth="1"/>
    <col min="75" max="82" width="0.875" style="1" customWidth="1"/>
    <col min="83" max="83" width="0.37109375" style="1" customWidth="1"/>
    <col min="84" max="86" width="0.875" style="1" hidden="1" customWidth="1"/>
    <col min="87" max="87" width="19.625" style="1" hidden="1" customWidth="1"/>
    <col min="88" max="91" width="0.875" style="1" customWidth="1"/>
    <col min="92" max="92" width="3.625" style="1" customWidth="1"/>
    <col min="93" max="93" width="8.50390625" style="1" customWidth="1"/>
    <col min="94" max="101" width="0.875" style="1" customWidth="1"/>
    <col min="102" max="102" width="3.875" style="1" customWidth="1"/>
    <col min="103" max="119" width="0.875" style="1" customWidth="1"/>
    <col min="120" max="120" width="0.875" style="1" hidden="1" customWidth="1"/>
    <col min="121" max="121" width="0.875" style="1" customWidth="1"/>
    <col min="122" max="122" width="1.4921875" style="1" customWidth="1"/>
    <col min="123" max="150" width="0.875" style="1" customWidth="1"/>
    <col min="151" max="151" width="0.6171875" style="1" customWidth="1"/>
    <col min="152" max="152" width="0.875" style="1" hidden="1" customWidth="1"/>
    <col min="153" max="153" width="0.6171875" style="1" hidden="1" customWidth="1"/>
    <col min="154" max="155" width="0.875" style="1" hidden="1" customWidth="1"/>
    <col min="156" max="156" width="0.5" style="1" hidden="1" customWidth="1"/>
    <col min="157" max="157" width="7.50390625" style="1" hidden="1" customWidth="1"/>
    <col min="158" max="158" width="0.37109375" style="1" hidden="1" customWidth="1"/>
    <col min="159" max="159" width="7.875" style="1" customWidth="1"/>
    <col min="160" max="160" width="9.625" style="1" customWidth="1"/>
    <col min="161" max="161" width="10.50390625" style="1" customWidth="1"/>
    <col min="162" max="16384" width="0.875" style="1" customWidth="1"/>
  </cols>
  <sheetData>
    <row r="1" ht="13.5" customHeight="1"/>
    <row r="2" spans="101:159" s="6" customFormat="1" ht="15">
      <c r="CW2" s="175" t="s">
        <v>0</v>
      </c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</row>
    <row r="3" spans="101:159" s="6" customFormat="1" ht="15">
      <c r="CW3" s="13" t="s">
        <v>3</v>
      </c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 t="s">
        <v>4</v>
      </c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</row>
    <row r="4" spans="68:159" s="3" customFormat="1" ht="12.75">
      <c r="BP4" s="14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</row>
    <row r="5" spans="101:159" s="6" customFormat="1" ht="28.5" customHeight="1">
      <c r="CW5" s="181" t="s">
        <v>37</v>
      </c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</row>
    <row r="6" spans="101:159" s="12" customFormat="1" ht="33" customHeight="1">
      <c r="CW6" s="182" t="s">
        <v>103</v>
      </c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</row>
    <row r="7" spans="101:159" s="10" customFormat="1" ht="15">
      <c r="CW7" s="173" t="s">
        <v>38</v>
      </c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G7" s="173" t="s">
        <v>39</v>
      </c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</row>
    <row r="8" spans="101:159" s="16" customFormat="1" ht="12.75">
      <c r="CW8" s="174" t="s">
        <v>5</v>
      </c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Q8" s="174" t="s">
        <v>6</v>
      </c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G8" s="174" t="s">
        <v>7</v>
      </c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</row>
    <row r="9" ht="10.5" customHeight="1"/>
    <row r="10" spans="112:146" s="6" customFormat="1" ht="15">
      <c r="DH10" s="168" t="s">
        <v>1</v>
      </c>
      <c r="DI10" s="168"/>
      <c r="DJ10" s="176" t="s">
        <v>135</v>
      </c>
      <c r="DK10" s="176"/>
      <c r="DL10" s="176"/>
      <c r="DM10" s="176"/>
      <c r="DN10" s="177" t="s">
        <v>1</v>
      </c>
      <c r="DO10" s="177"/>
      <c r="DQ10" s="176" t="s">
        <v>40</v>
      </c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68">
        <v>20</v>
      </c>
      <c r="EI10" s="168"/>
      <c r="EJ10" s="168"/>
      <c r="EK10" s="168"/>
      <c r="EL10" s="169" t="s">
        <v>127</v>
      </c>
      <c r="EM10" s="169"/>
      <c r="EN10" s="169"/>
      <c r="EO10" s="169"/>
      <c r="EP10" s="13" t="s">
        <v>2</v>
      </c>
    </row>
    <row r="11" ht="13.5" customHeight="1"/>
    <row r="12" ht="13.5" customHeight="1"/>
    <row r="13" spans="1:134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9"/>
      <c r="AT13" s="190" t="s">
        <v>109</v>
      </c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1"/>
      <c r="DH13" s="178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80"/>
    </row>
    <row r="14" spans="43:115" s="7" customFormat="1" ht="18" customHeight="1">
      <c r="AQ14" s="24" t="s">
        <v>130</v>
      </c>
      <c r="AR14" s="24"/>
      <c r="AS14" s="24"/>
      <c r="AT14" s="24"/>
      <c r="AU14" s="24"/>
      <c r="AV14" s="24"/>
      <c r="AW14" s="24"/>
      <c r="AX14" s="24"/>
      <c r="AY14" s="26"/>
      <c r="AZ14" s="26"/>
      <c r="BA14" s="26"/>
      <c r="BB14" s="26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/>
      <c r="CO14" s="26"/>
      <c r="CP14" s="26"/>
      <c r="CQ14" s="26"/>
      <c r="CR14" s="24"/>
      <c r="CS14" s="24"/>
      <c r="CT14" s="24"/>
      <c r="CU14" s="24"/>
      <c r="CV14" s="24"/>
      <c r="CW14" s="24"/>
      <c r="CX14" s="24"/>
      <c r="CY14" s="26"/>
      <c r="CZ14" s="26"/>
      <c r="DA14" s="26"/>
      <c r="DB14" s="26"/>
      <c r="DC14" s="25"/>
      <c r="DD14" s="25"/>
      <c r="DE14" s="25"/>
      <c r="DF14" s="25"/>
      <c r="DG14" s="25"/>
      <c r="DH14" s="25"/>
      <c r="DI14" s="25"/>
      <c r="DJ14" s="25"/>
      <c r="DK14" s="25"/>
    </row>
    <row r="15" s="8" customFormat="1" ht="13.5"/>
    <row r="16" spans="147:159" s="10" customFormat="1" ht="15.75" thickBot="1">
      <c r="EQ16" s="194" t="s">
        <v>8</v>
      </c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</row>
    <row r="17" spans="1:159" s="10" customFormat="1" ht="15">
      <c r="A17" s="23" t="s">
        <v>41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EO17" s="11" t="s">
        <v>10</v>
      </c>
      <c r="EQ17" s="195" t="s">
        <v>9</v>
      </c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7"/>
    </row>
    <row r="18" spans="1:159" s="10" customFormat="1" ht="15">
      <c r="A18" s="201" t="s">
        <v>120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EO18" s="11" t="s">
        <v>11</v>
      </c>
      <c r="EQ18" s="198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200"/>
    </row>
    <row r="19" spans="1:159" s="10" customFormat="1" ht="32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Z19" s="227" t="s">
        <v>138</v>
      </c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Q19" s="186" t="s">
        <v>136</v>
      </c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8"/>
    </row>
    <row r="20" spans="1:159" s="10" customFormat="1" ht="15">
      <c r="A20" s="189" t="s">
        <v>42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DZ20" s="227" t="s">
        <v>139</v>
      </c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8"/>
      <c r="EQ20" s="238" t="s">
        <v>137</v>
      </c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40"/>
    </row>
    <row r="21" spans="1:159" s="10" customFormat="1" ht="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8"/>
      <c r="EQ21" s="198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200"/>
    </row>
    <row r="22" spans="1:159" s="10" customFormat="1" ht="26.25" customHeight="1">
      <c r="A22" s="170" t="s">
        <v>43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EO22" s="11" t="s">
        <v>12</v>
      </c>
      <c r="EQ22" s="186" t="s">
        <v>129</v>
      </c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8"/>
    </row>
    <row r="23" spans="1:159" s="10" customFormat="1" ht="21" customHeight="1">
      <c r="A23" s="202" t="s">
        <v>44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EO23" s="11" t="s">
        <v>12</v>
      </c>
      <c r="EQ23" s="186" t="s">
        <v>45</v>
      </c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8"/>
    </row>
    <row r="24" spans="1:159" s="10" customFormat="1" ht="18.7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EO24" s="11"/>
      <c r="EQ24" s="186" t="s">
        <v>118</v>
      </c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8"/>
    </row>
    <row r="25" spans="53:159" s="10" customFormat="1" ht="15.75" thickBot="1"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EO25" s="11"/>
      <c r="EQ25" s="183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5"/>
    </row>
    <row r="26" spans="53:124" ht="12" customHeight="1"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</row>
    <row r="27" s="10" customFormat="1" ht="33.75" customHeight="1"/>
    <row r="28" spans="1:159" s="10" customFormat="1" ht="15">
      <c r="A28" s="171" t="s">
        <v>110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</row>
    <row r="29" s="10" customFormat="1" ht="9" customHeight="1"/>
    <row r="30" spans="1:158" s="17" customFormat="1" ht="15">
      <c r="A30" s="226" t="s">
        <v>102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</row>
    <row r="31" s="10" customFormat="1" ht="6" customHeight="1"/>
    <row r="32" s="10" customFormat="1" ht="15.75" customHeight="1" thickBot="1"/>
    <row r="33" spans="117:163" s="10" customFormat="1" ht="13.5" customHeight="1">
      <c r="DM33" s="229" t="s">
        <v>140</v>
      </c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S33" s="230" t="s">
        <v>155</v>
      </c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2"/>
    </row>
    <row r="34" spans="117:163" s="10" customFormat="1" ht="13.5" customHeight="1">
      <c r="DM34" s="229" t="s">
        <v>141</v>
      </c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S34" s="23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34"/>
    </row>
    <row r="35" spans="117:163" s="10" customFormat="1" ht="13.5" customHeight="1" thickBot="1">
      <c r="DM35" s="229" t="s">
        <v>142</v>
      </c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S35" s="235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7"/>
    </row>
    <row r="36" spans="1:159" s="10" customFormat="1" ht="15">
      <c r="A36" s="167" t="s">
        <v>46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EO36" s="11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</row>
    <row r="37" spans="1:159" s="10" customFormat="1" ht="15">
      <c r="A37" s="204" t="s">
        <v>83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EO37" s="11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</row>
    <row r="38" spans="1:159" s="10" customFormat="1" ht="15">
      <c r="A38" s="27" t="s">
        <v>47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EO38" s="11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</row>
    <row r="39" spans="1:111" s="10" customFormat="1" ht="15">
      <c r="A39" s="172" t="s">
        <v>82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</row>
    <row r="40" spans="1:111" s="10" customFormat="1" ht="1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</row>
    <row r="41" s="10" customFormat="1" ht="15"/>
    <row r="42" s="10" customFormat="1" ht="15">
      <c r="A42" s="10" t="s">
        <v>48</v>
      </c>
    </row>
    <row r="43" s="10" customFormat="1" ht="21" customHeight="1">
      <c r="A43" s="10" t="s">
        <v>111</v>
      </c>
    </row>
    <row r="44" s="10" customFormat="1" ht="9" customHeight="1"/>
    <row r="45" spans="1:161" s="3" customFormat="1" ht="39.75" customHeight="1">
      <c r="A45" s="193" t="s">
        <v>13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  <c r="O45" s="193" t="s">
        <v>49</v>
      </c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16" t="s">
        <v>50</v>
      </c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8"/>
      <c r="BU45" s="139" t="s">
        <v>51</v>
      </c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92" t="s">
        <v>52</v>
      </c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3"/>
      <c r="FD45" s="193" t="s">
        <v>143</v>
      </c>
      <c r="FE45" s="206"/>
    </row>
    <row r="46" spans="1:161" s="3" customFormat="1" ht="37.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9"/>
      <c r="O46" s="207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19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1"/>
      <c r="BU46" s="139" t="s">
        <v>14</v>
      </c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57" t="s">
        <v>144</v>
      </c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161" t="s">
        <v>126</v>
      </c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3"/>
      <c r="ED46" s="161" t="s">
        <v>128</v>
      </c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3"/>
      <c r="EQ46" s="161" t="s">
        <v>131</v>
      </c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207"/>
      <c r="FE46" s="209"/>
    </row>
    <row r="47" spans="1:161" s="3" customFormat="1" ht="21.75" customHeight="1" hidden="1">
      <c r="A47" s="207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9"/>
      <c r="O47" s="210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22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4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103" t="s">
        <v>16</v>
      </c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5"/>
      <c r="ED47" s="103" t="s">
        <v>17</v>
      </c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5"/>
      <c r="EQ47" s="103" t="s">
        <v>18</v>
      </c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207"/>
      <c r="FE47" s="209"/>
    </row>
    <row r="48" spans="1:161" s="3" customFormat="1" ht="14.2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9"/>
      <c r="O48" s="141" t="s">
        <v>80</v>
      </c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03" t="s">
        <v>77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5"/>
      <c r="AP48" s="103" t="s">
        <v>78</v>
      </c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41" t="s">
        <v>79</v>
      </c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242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57" t="s">
        <v>15</v>
      </c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140" t="s">
        <v>145</v>
      </c>
      <c r="DK48" s="140"/>
      <c r="DL48" s="140"/>
      <c r="DM48" s="140"/>
      <c r="DN48" s="140"/>
      <c r="DO48" s="140"/>
      <c r="DP48" s="140"/>
      <c r="DQ48" s="94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6"/>
      <c r="ED48" s="94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6"/>
      <c r="EQ48" s="94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210"/>
      <c r="FE48" s="212"/>
    </row>
    <row r="49" spans="1:161" s="3" customFormat="1" ht="101.2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97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9"/>
      <c r="AP49" s="97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243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140"/>
      <c r="DK49" s="140"/>
      <c r="DL49" s="140"/>
      <c r="DM49" s="140"/>
      <c r="DN49" s="140"/>
      <c r="DO49" s="140"/>
      <c r="DP49" s="140"/>
      <c r="DQ49" s="97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9"/>
      <c r="ED49" s="97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9"/>
      <c r="EQ49" s="97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40" t="s">
        <v>146</v>
      </c>
      <c r="FE49" s="40" t="s">
        <v>147</v>
      </c>
    </row>
    <row r="50" spans="1:161" s="18" customFormat="1" ht="12.75">
      <c r="A50" s="156">
        <v>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/>
      <c r="O50" s="142">
        <v>2</v>
      </c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56">
        <v>3</v>
      </c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8"/>
      <c r="AP50" s="156">
        <v>4</v>
      </c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8"/>
      <c r="BE50" s="164">
        <v>5</v>
      </c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6"/>
      <c r="BT50" s="41">
        <v>6</v>
      </c>
      <c r="BU50" s="164">
        <v>7</v>
      </c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6"/>
      <c r="CY50" s="164">
        <v>8</v>
      </c>
      <c r="CZ50" s="165"/>
      <c r="DA50" s="165"/>
      <c r="DB50" s="165"/>
      <c r="DC50" s="165"/>
      <c r="DD50" s="165"/>
      <c r="DE50" s="165"/>
      <c r="DF50" s="165"/>
      <c r="DG50" s="165"/>
      <c r="DH50" s="165"/>
      <c r="DI50" s="166"/>
      <c r="DJ50" s="164">
        <v>9</v>
      </c>
      <c r="DK50" s="165"/>
      <c r="DL50" s="165"/>
      <c r="DM50" s="165"/>
      <c r="DN50" s="165"/>
      <c r="DO50" s="165"/>
      <c r="DP50" s="166"/>
      <c r="DQ50" s="156">
        <v>10</v>
      </c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8"/>
      <c r="ED50" s="156">
        <v>11</v>
      </c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8"/>
      <c r="EQ50" s="156">
        <v>12</v>
      </c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45">
        <v>13</v>
      </c>
      <c r="FE50" s="45">
        <v>14</v>
      </c>
    </row>
    <row r="51" spans="1:161" s="3" customFormat="1" ht="30.75" customHeight="1">
      <c r="A51" s="67" t="s">
        <v>148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4" t="s">
        <v>91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 t="s">
        <v>91</v>
      </c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59" t="s">
        <v>75</v>
      </c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64" t="s">
        <v>68</v>
      </c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42"/>
      <c r="BU51" s="58" t="s">
        <v>70</v>
      </c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7" t="s">
        <v>73</v>
      </c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65"/>
      <c r="DK51" s="65"/>
      <c r="DL51" s="65"/>
      <c r="DM51" s="65"/>
      <c r="DN51" s="65"/>
      <c r="DO51" s="65"/>
      <c r="DP51" s="65"/>
      <c r="DQ51" s="66">
        <v>42</v>
      </c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>
        <v>42</v>
      </c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>
        <f>DQ51</f>
        <v>42</v>
      </c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48">
        <v>5</v>
      </c>
      <c r="FE51" s="47"/>
    </row>
    <row r="52" spans="1:161" s="3" customFormat="1" ht="52.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4" t="s">
        <v>91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 t="s">
        <v>91</v>
      </c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59" t="s">
        <v>75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4" t="s">
        <v>68</v>
      </c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42"/>
      <c r="BU52" s="58" t="s">
        <v>71</v>
      </c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7" t="s">
        <v>73</v>
      </c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65"/>
      <c r="DK52" s="65"/>
      <c r="DL52" s="65"/>
      <c r="DM52" s="65"/>
      <c r="DN52" s="65"/>
      <c r="DO52" s="65"/>
      <c r="DP52" s="65"/>
      <c r="DQ52" s="66">
        <v>100</v>
      </c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>
        <v>100</v>
      </c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>
        <v>100</v>
      </c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48">
        <v>5</v>
      </c>
      <c r="FE52" s="47"/>
    </row>
    <row r="53" spans="1:161" s="3" customFormat="1" ht="91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4" t="s">
        <v>91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 t="s">
        <v>91</v>
      </c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59" t="s">
        <v>75</v>
      </c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4" t="s">
        <v>68</v>
      </c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42"/>
      <c r="BU53" s="58" t="s">
        <v>72</v>
      </c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7" t="s">
        <v>73</v>
      </c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65"/>
      <c r="DK53" s="65"/>
      <c r="DL53" s="65"/>
      <c r="DM53" s="65"/>
      <c r="DN53" s="65"/>
      <c r="DO53" s="65"/>
      <c r="DP53" s="65"/>
      <c r="DQ53" s="66">
        <v>100</v>
      </c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>
        <f>DQ53</f>
        <v>100</v>
      </c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>
        <f>DQ53</f>
        <v>100</v>
      </c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48">
        <v>5</v>
      </c>
      <c r="FE53" s="47"/>
    </row>
    <row r="54" spans="1:161" s="3" customFormat="1" ht="25.5" customHeight="1">
      <c r="A54" s="67" t="s">
        <v>149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4" t="s">
        <v>91</v>
      </c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 t="s">
        <v>91</v>
      </c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59" t="s">
        <v>76</v>
      </c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64" t="s">
        <v>68</v>
      </c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42"/>
      <c r="BU54" s="58" t="s">
        <v>69</v>
      </c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7" t="s">
        <v>73</v>
      </c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65"/>
      <c r="DK54" s="65"/>
      <c r="DL54" s="65"/>
      <c r="DM54" s="65"/>
      <c r="DN54" s="65"/>
      <c r="DO54" s="65"/>
      <c r="DP54" s="65"/>
      <c r="DQ54" s="66">
        <v>100</v>
      </c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>
        <v>100</v>
      </c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>
        <v>100</v>
      </c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48">
        <v>5</v>
      </c>
      <c r="FE54" s="47"/>
    </row>
    <row r="55" spans="1:161" s="3" customFormat="1" ht="15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4" t="s">
        <v>91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91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59" t="s">
        <v>76</v>
      </c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64" t="s">
        <v>68</v>
      </c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42"/>
      <c r="BU55" s="58" t="s">
        <v>70</v>
      </c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7" t="s">
        <v>73</v>
      </c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65"/>
      <c r="DK55" s="65"/>
      <c r="DL55" s="65"/>
      <c r="DM55" s="65"/>
      <c r="DN55" s="65"/>
      <c r="DO55" s="65"/>
      <c r="DP55" s="65"/>
      <c r="DQ55" s="66">
        <v>42</v>
      </c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>
        <f>DQ55</f>
        <v>42</v>
      </c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>
        <f>DQ55</f>
        <v>42</v>
      </c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48">
        <v>5</v>
      </c>
      <c r="FE55" s="47"/>
    </row>
    <row r="56" spans="1:161" s="3" customFormat="1" ht="56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4" t="s">
        <v>91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 t="s">
        <v>91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59" t="s">
        <v>76</v>
      </c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4" t="s">
        <v>68</v>
      </c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42"/>
      <c r="BU56" s="58" t="s">
        <v>71</v>
      </c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7" t="s">
        <v>73</v>
      </c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65"/>
      <c r="DK56" s="65"/>
      <c r="DL56" s="65"/>
      <c r="DM56" s="65"/>
      <c r="DN56" s="65"/>
      <c r="DO56" s="65"/>
      <c r="DP56" s="65"/>
      <c r="DQ56" s="66">
        <v>100</v>
      </c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>
        <v>100</v>
      </c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>
        <v>100</v>
      </c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48">
        <v>5</v>
      </c>
      <c r="FE56" s="47"/>
    </row>
    <row r="57" spans="1:161" s="3" customFormat="1" ht="90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4" t="s">
        <v>91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 t="s">
        <v>91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59" t="s">
        <v>76</v>
      </c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64" t="s">
        <v>68</v>
      </c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42"/>
      <c r="BU57" s="58" t="s">
        <v>72</v>
      </c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7" t="s">
        <v>73</v>
      </c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65"/>
      <c r="DK57" s="65"/>
      <c r="DL57" s="65"/>
      <c r="DM57" s="65"/>
      <c r="DN57" s="65"/>
      <c r="DO57" s="65"/>
      <c r="DP57" s="65"/>
      <c r="DQ57" s="66">
        <v>100</v>
      </c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>
        <f>DQ57</f>
        <v>100</v>
      </c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>
        <f>DQ57</f>
        <v>100</v>
      </c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48">
        <v>5</v>
      </c>
      <c r="FE57" s="49"/>
    </row>
    <row r="58" s="10" customFormat="1" ht="15"/>
    <row r="59" spans="48:72" s="10" customFormat="1" ht="10.5" customHeight="1">
      <c r="AV59" s="17"/>
      <c r="AW59" s="17"/>
      <c r="AX59" s="17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</row>
    <row r="60" s="10" customFormat="1" ht="15">
      <c r="A60" s="10" t="s">
        <v>53</v>
      </c>
    </row>
    <row r="61" s="10" customFormat="1" ht="7.5" customHeight="1"/>
    <row r="62" spans="1:161" s="3" customFormat="1" ht="27.75" customHeight="1">
      <c r="A62" s="193" t="s">
        <v>13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  <c r="O62" s="193" t="s">
        <v>54</v>
      </c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6"/>
      <c r="AV62" s="216" t="s">
        <v>55</v>
      </c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8"/>
      <c r="BU62" s="193" t="s">
        <v>56</v>
      </c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6"/>
      <c r="CV62" s="213" t="s">
        <v>57</v>
      </c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5"/>
      <c r="DZ62" s="213" t="s">
        <v>20</v>
      </c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5"/>
      <c r="FD62" s="193" t="s">
        <v>143</v>
      </c>
      <c r="FE62" s="206"/>
    </row>
    <row r="63" spans="1:161" s="3" customFormat="1" ht="15" customHeight="1">
      <c r="A63" s="207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9"/>
      <c r="O63" s="207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9"/>
      <c r="AV63" s="219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1"/>
      <c r="BU63" s="139" t="s">
        <v>14</v>
      </c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57" t="s">
        <v>150</v>
      </c>
      <c r="CP63" s="57"/>
      <c r="CQ63" s="57"/>
      <c r="CR63" s="57"/>
      <c r="CS63" s="57"/>
      <c r="CT63" s="57"/>
      <c r="CU63" s="57"/>
      <c r="CV63" s="149" t="s">
        <v>126</v>
      </c>
      <c r="CW63" s="150"/>
      <c r="CX63" s="150"/>
      <c r="CY63" s="150"/>
      <c r="CZ63" s="150"/>
      <c r="DA63" s="150"/>
      <c r="DB63" s="150"/>
      <c r="DC63" s="150"/>
      <c r="DD63" s="150"/>
      <c r="DE63" s="151"/>
      <c r="DF63" s="149" t="s">
        <v>128</v>
      </c>
      <c r="DG63" s="150"/>
      <c r="DH63" s="150"/>
      <c r="DI63" s="150"/>
      <c r="DJ63" s="150"/>
      <c r="DK63" s="150"/>
      <c r="DL63" s="150"/>
      <c r="DM63" s="150"/>
      <c r="DN63" s="150"/>
      <c r="DO63" s="151"/>
      <c r="DP63" s="149" t="s">
        <v>131</v>
      </c>
      <c r="DQ63" s="150"/>
      <c r="DR63" s="150"/>
      <c r="DS63" s="150"/>
      <c r="DT63" s="150"/>
      <c r="DU63" s="150"/>
      <c r="DV63" s="150"/>
      <c r="DW63" s="150"/>
      <c r="DX63" s="150"/>
      <c r="DY63" s="151"/>
      <c r="DZ63" s="143" t="str">
        <f>CV63</f>
        <v>2019 год</v>
      </c>
      <c r="EA63" s="144"/>
      <c r="EB63" s="144"/>
      <c r="EC63" s="144"/>
      <c r="ED63" s="144"/>
      <c r="EE63" s="144"/>
      <c r="EF63" s="144"/>
      <c r="EG63" s="144"/>
      <c r="EH63" s="144"/>
      <c r="EI63" s="145"/>
      <c r="EJ63" s="143" t="str">
        <f>DF63</f>
        <v>2020 год</v>
      </c>
      <c r="EK63" s="144"/>
      <c r="EL63" s="144"/>
      <c r="EM63" s="144"/>
      <c r="EN63" s="144"/>
      <c r="EO63" s="144"/>
      <c r="EP63" s="144"/>
      <c r="EQ63" s="144"/>
      <c r="ER63" s="144"/>
      <c r="ES63" s="145"/>
      <c r="ET63" s="143" t="str">
        <f>DP63</f>
        <v>2021 год</v>
      </c>
      <c r="EU63" s="144"/>
      <c r="EV63" s="144"/>
      <c r="EW63" s="144"/>
      <c r="EX63" s="144"/>
      <c r="EY63" s="144"/>
      <c r="EZ63" s="144"/>
      <c r="FA63" s="144"/>
      <c r="FB63" s="144"/>
      <c r="FC63" s="145"/>
      <c r="FD63" s="207"/>
      <c r="FE63" s="209"/>
    </row>
    <row r="64" spans="1:161" s="3" customFormat="1" ht="15.75" customHeight="1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9"/>
      <c r="O64" s="207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9"/>
      <c r="AV64" s="219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1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57"/>
      <c r="CP64" s="57"/>
      <c r="CQ64" s="57"/>
      <c r="CR64" s="57"/>
      <c r="CS64" s="57"/>
      <c r="CT64" s="57"/>
      <c r="CU64" s="57"/>
      <c r="CV64" s="152"/>
      <c r="CW64" s="153"/>
      <c r="CX64" s="153"/>
      <c r="CY64" s="153"/>
      <c r="CZ64" s="153"/>
      <c r="DA64" s="153"/>
      <c r="DB64" s="153"/>
      <c r="DC64" s="153"/>
      <c r="DD64" s="153"/>
      <c r="DE64" s="154"/>
      <c r="DF64" s="152"/>
      <c r="DG64" s="153"/>
      <c r="DH64" s="153"/>
      <c r="DI64" s="153"/>
      <c r="DJ64" s="153"/>
      <c r="DK64" s="153"/>
      <c r="DL64" s="153"/>
      <c r="DM64" s="153"/>
      <c r="DN64" s="153"/>
      <c r="DO64" s="154"/>
      <c r="DP64" s="152"/>
      <c r="DQ64" s="153"/>
      <c r="DR64" s="153"/>
      <c r="DS64" s="153"/>
      <c r="DT64" s="153"/>
      <c r="DU64" s="153"/>
      <c r="DV64" s="153"/>
      <c r="DW64" s="153"/>
      <c r="DX64" s="153"/>
      <c r="DY64" s="154"/>
      <c r="DZ64" s="146"/>
      <c r="EA64" s="147"/>
      <c r="EB64" s="147"/>
      <c r="EC64" s="147"/>
      <c r="ED64" s="147"/>
      <c r="EE64" s="147"/>
      <c r="EF64" s="147"/>
      <c r="EG64" s="147"/>
      <c r="EH64" s="147"/>
      <c r="EI64" s="148"/>
      <c r="EJ64" s="146"/>
      <c r="EK64" s="147"/>
      <c r="EL64" s="147"/>
      <c r="EM64" s="147"/>
      <c r="EN64" s="147"/>
      <c r="EO64" s="147"/>
      <c r="EP64" s="147"/>
      <c r="EQ64" s="147"/>
      <c r="ER64" s="147"/>
      <c r="ES64" s="148"/>
      <c r="ET64" s="146"/>
      <c r="EU64" s="147"/>
      <c r="EV64" s="147"/>
      <c r="EW64" s="147"/>
      <c r="EX64" s="147"/>
      <c r="EY64" s="147"/>
      <c r="EZ64" s="147"/>
      <c r="FA64" s="147"/>
      <c r="FB64" s="147"/>
      <c r="FC64" s="148"/>
      <c r="FD64" s="207"/>
      <c r="FE64" s="209"/>
    </row>
    <row r="65" spans="1:161" s="3" customFormat="1" ht="8.25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9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2"/>
      <c r="AV65" s="222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4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57"/>
      <c r="CP65" s="57"/>
      <c r="CQ65" s="57"/>
      <c r="CR65" s="57"/>
      <c r="CS65" s="57"/>
      <c r="CT65" s="57"/>
      <c r="CU65" s="57"/>
      <c r="CV65" s="95" t="s">
        <v>121</v>
      </c>
      <c r="CW65" s="95"/>
      <c r="CX65" s="95"/>
      <c r="CY65" s="95"/>
      <c r="CZ65" s="95"/>
      <c r="DA65" s="95"/>
      <c r="DB65" s="95"/>
      <c r="DC65" s="95"/>
      <c r="DD65" s="95"/>
      <c r="DE65" s="96"/>
      <c r="DF65" s="94" t="s">
        <v>17</v>
      </c>
      <c r="DG65" s="95"/>
      <c r="DH65" s="95"/>
      <c r="DI65" s="95"/>
      <c r="DJ65" s="95"/>
      <c r="DK65" s="95"/>
      <c r="DL65" s="95"/>
      <c r="DM65" s="95"/>
      <c r="DN65" s="95"/>
      <c r="DO65" s="96"/>
      <c r="DP65" s="94" t="s">
        <v>18</v>
      </c>
      <c r="DQ65" s="95"/>
      <c r="DR65" s="95"/>
      <c r="DS65" s="95"/>
      <c r="DT65" s="95"/>
      <c r="DU65" s="95"/>
      <c r="DV65" s="95"/>
      <c r="DW65" s="95"/>
      <c r="DX65" s="95"/>
      <c r="DY65" s="96"/>
      <c r="DZ65" s="94" t="s">
        <v>19</v>
      </c>
      <c r="EA65" s="95"/>
      <c r="EB65" s="95"/>
      <c r="EC65" s="95"/>
      <c r="ED65" s="95"/>
      <c r="EE65" s="95"/>
      <c r="EF65" s="95"/>
      <c r="EG65" s="95"/>
      <c r="EH65" s="95"/>
      <c r="EI65" s="96"/>
      <c r="EJ65" s="94" t="s">
        <v>17</v>
      </c>
      <c r="EK65" s="95"/>
      <c r="EL65" s="95"/>
      <c r="EM65" s="95"/>
      <c r="EN65" s="95"/>
      <c r="EO65" s="95"/>
      <c r="EP65" s="95"/>
      <c r="EQ65" s="95"/>
      <c r="ER65" s="95"/>
      <c r="ES65" s="96"/>
      <c r="ET65" s="94" t="s">
        <v>18</v>
      </c>
      <c r="EU65" s="95"/>
      <c r="EV65" s="95"/>
      <c r="EW65" s="95"/>
      <c r="EX65" s="95"/>
      <c r="EY65" s="95"/>
      <c r="EZ65" s="95"/>
      <c r="FA65" s="95"/>
      <c r="FB65" s="95"/>
      <c r="FC65" s="96"/>
      <c r="FD65" s="207"/>
      <c r="FE65" s="209"/>
    </row>
    <row r="66" spans="1:161" s="3" customFormat="1" ht="12.75" customHeight="1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9"/>
      <c r="O66" s="103" t="s">
        <v>80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5"/>
      <c r="AA66" s="103" t="s">
        <v>81</v>
      </c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L66" s="103" t="s">
        <v>78</v>
      </c>
      <c r="AM66" s="104"/>
      <c r="AN66" s="104"/>
      <c r="AO66" s="104"/>
      <c r="AP66" s="104"/>
      <c r="AQ66" s="104"/>
      <c r="AR66" s="104"/>
      <c r="AS66" s="104"/>
      <c r="AT66" s="104"/>
      <c r="AU66" s="105"/>
      <c r="AV66" s="103" t="s">
        <v>79</v>
      </c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242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57"/>
      <c r="CP66" s="57"/>
      <c r="CQ66" s="57"/>
      <c r="CR66" s="57"/>
      <c r="CS66" s="57"/>
      <c r="CT66" s="57"/>
      <c r="CU66" s="57"/>
      <c r="CV66" s="95"/>
      <c r="CW66" s="95"/>
      <c r="CX66" s="95"/>
      <c r="CY66" s="95"/>
      <c r="CZ66" s="95"/>
      <c r="DA66" s="95"/>
      <c r="DB66" s="95"/>
      <c r="DC66" s="95"/>
      <c r="DD66" s="95"/>
      <c r="DE66" s="96"/>
      <c r="DF66" s="94"/>
      <c r="DG66" s="95"/>
      <c r="DH66" s="95"/>
      <c r="DI66" s="95"/>
      <c r="DJ66" s="95"/>
      <c r="DK66" s="95"/>
      <c r="DL66" s="95"/>
      <c r="DM66" s="95"/>
      <c r="DN66" s="95"/>
      <c r="DO66" s="96"/>
      <c r="DP66" s="94"/>
      <c r="DQ66" s="95"/>
      <c r="DR66" s="95"/>
      <c r="DS66" s="95"/>
      <c r="DT66" s="95"/>
      <c r="DU66" s="95"/>
      <c r="DV66" s="95"/>
      <c r="DW66" s="95"/>
      <c r="DX66" s="95"/>
      <c r="DY66" s="96"/>
      <c r="DZ66" s="94"/>
      <c r="EA66" s="95"/>
      <c r="EB66" s="95"/>
      <c r="EC66" s="95"/>
      <c r="ED66" s="95"/>
      <c r="EE66" s="95"/>
      <c r="EF66" s="95"/>
      <c r="EG66" s="95"/>
      <c r="EH66" s="95"/>
      <c r="EI66" s="96"/>
      <c r="EJ66" s="94"/>
      <c r="EK66" s="95"/>
      <c r="EL66" s="95"/>
      <c r="EM66" s="95"/>
      <c r="EN66" s="95"/>
      <c r="EO66" s="95"/>
      <c r="EP66" s="95"/>
      <c r="EQ66" s="95"/>
      <c r="ER66" s="95"/>
      <c r="ES66" s="96"/>
      <c r="ET66" s="94"/>
      <c r="EU66" s="95"/>
      <c r="EV66" s="95"/>
      <c r="EW66" s="95"/>
      <c r="EX66" s="95"/>
      <c r="EY66" s="95"/>
      <c r="EZ66" s="95"/>
      <c r="FA66" s="95"/>
      <c r="FB66" s="95"/>
      <c r="FC66" s="96"/>
      <c r="FD66" s="210"/>
      <c r="FE66" s="212"/>
    </row>
    <row r="67" spans="1:161" s="3" customFormat="1" ht="42" customHeight="1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2"/>
      <c r="O67" s="97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/>
      <c r="AA67" s="97"/>
      <c r="AB67" s="98"/>
      <c r="AC67" s="98"/>
      <c r="AD67" s="98"/>
      <c r="AE67" s="98"/>
      <c r="AF67" s="98"/>
      <c r="AG67" s="98"/>
      <c r="AH67" s="98"/>
      <c r="AI67" s="98"/>
      <c r="AJ67" s="98"/>
      <c r="AK67" s="99"/>
      <c r="AL67" s="97"/>
      <c r="AM67" s="98"/>
      <c r="AN67" s="98"/>
      <c r="AO67" s="98"/>
      <c r="AP67" s="98"/>
      <c r="AQ67" s="98"/>
      <c r="AR67" s="98"/>
      <c r="AS67" s="98"/>
      <c r="AT67" s="98"/>
      <c r="AU67" s="99"/>
      <c r="AV67" s="97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9"/>
      <c r="BT67" s="243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31" t="s">
        <v>85</v>
      </c>
      <c r="CP67" s="140" t="s">
        <v>151</v>
      </c>
      <c r="CQ67" s="140"/>
      <c r="CR67" s="140"/>
      <c r="CS67" s="140"/>
      <c r="CT67" s="140"/>
      <c r="CU67" s="140"/>
      <c r="CV67" s="98"/>
      <c r="CW67" s="98"/>
      <c r="CX67" s="98"/>
      <c r="CY67" s="98"/>
      <c r="CZ67" s="98"/>
      <c r="DA67" s="98"/>
      <c r="DB67" s="98"/>
      <c r="DC67" s="98"/>
      <c r="DD67" s="98"/>
      <c r="DE67" s="99"/>
      <c r="DF67" s="97"/>
      <c r="DG67" s="98"/>
      <c r="DH67" s="98"/>
      <c r="DI67" s="98"/>
      <c r="DJ67" s="98"/>
      <c r="DK67" s="98"/>
      <c r="DL67" s="98"/>
      <c r="DM67" s="98"/>
      <c r="DN67" s="98"/>
      <c r="DO67" s="99"/>
      <c r="DP67" s="97"/>
      <c r="DQ67" s="98"/>
      <c r="DR67" s="98"/>
      <c r="DS67" s="98"/>
      <c r="DT67" s="98"/>
      <c r="DU67" s="98"/>
      <c r="DV67" s="98"/>
      <c r="DW67" s="98"/>
      <c r="DX67" s="98"/>
      <c r="DY67" s="99"/>
      <c r="DZ67" s="97"/>
      <c r="EA67" s="98"/>
      <c r="EB67" s="98"/>
      <c r="EC67" s="98"/>
      <c r="ED67" s="98"/>
      <c r="EE67" s="98"/>
      <c r="EF67" s="98"/>
      <c r="EG67" s="98"/>
      <c r="EH67" s="98"/>
      <c r="EI67" s="99"/>
      <c r="EJ67" s="97"/>
      <c r="EK67" s="98"/>
      <c r="EL67" s="98"/>
      <c r="EM67" s="98"/>
      <c r="EN67" s="98"/>
      <c r="EO67" s="98"/>
      <c r="EP67" s="98"/>
      <c r="EQ67" s="98"/>
      <c r="ER67" s="98"/>
      <c r="ES67" s="99"/>
      <c r="ET67" s="97"/>
      <c r="EU67" s="98"/>
      <c r="EV67" s="98"/>
      <c r="EW67" s="98"/>
      <c r="EX67" s="98"/>
      <c r="EY67" s="98"/>
      <c r="EZ67" s="98"/>
      <c r="FA67" s="98"/>
      <c r="FB67" s="98"/>
      <c r="FC67" s="99"/>
      <c r="FD67" s="40" t="s">
        <v>146</v>
      </c>
      <c r="FE67" s="40" t="s">
        <v>147</v>
      </c>
    </row>
    <row r="68" spans="1:161" s="18" customFormat="1" ht="15" customHeight="1">
      <c r="A68" s="156">
        <v>1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8"/>
      <c r="O68" s="156">
        <v>2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8"/>
      <c r="AA68" s="157">
        <v>3</v>
      </c>
      <c r="AB68" s="157"/>
      <c r="AC68" s="157"/>
      <c r="AD68" s="157"/>
      <c r="AE68" s="157"/>
      <c r="AF68" s="157"/>
      <c r="AG68" s="157"/>
      <c r="AH68" s="157"/>
      <c r="AI68" s="157"/>
      <c r="AJ68" s="157"/>
      <c r="AK68" s="158"/>
      <c r="AL68" s="157">
        <v>4</v>
      </c>
      <c r="AM68" s="157"/>
      <c r="AN68" s="157"/>
      <c r="AO68" s="157"/>
      <c r="AP68" s="157"/>
      <c r="AQ68" s="157"/>
      <c r="AR68" s="157"/>
      <c r="AS68" s="157"/>
      <c r="AT68" s="157"/>
      <c r="AU68" s="158"/>
      <c r="AV68" s="156">
        <v>5</v>
      </c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8"/>
      <c r="BT68" s="38">
        <v>6</v>
      </c>
      <c r="BU68" s="142">
        <v>7</v>
      </c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35">
        <v>8</v>
      </c>
      <c r="CP68" s="165">
        <v>9</v>
      </c>
      <c r="CQ68" s="165"/>
      <c r="CR68" s="165"/>
      <c r="CS68" s="165"/>
      <c r="CT68" s="165"/>
      <c r="CU68" s="166"/>
      <c r="CV68" s="156">
        <v>10</v>
      </c>
      <c r="CW68" s="157"/>
      <c r="CX68" s="157"/>
      <c r="CY68" s="157"/>
      <c r="CZ68" s="157"/>
      <c r="DA68" s="157"/>
      <c r="DB68" s="157"/>
      <c r="DC68" s="157"/>
      <c r="DD68" s="157"/>
      <c r="DE68" s="158"/>
      <c r="DF68" s="156">
        <v>11</v>
      </c>
      <c r="DG68" s="157"/>
      <c r="DH68" s="157"/>
      <c r="DI68" s="157"/>
      <c r="DJ68" s="157"/>
      <c r="DK68" s="157"/>
      <c r="DL68" s="157"/>
      <c r="DM68" s="157"/>
      <c r="DN68" s="157"/>
      <c r="DO68" s="158"/>
      <c r="DP68" s="156">
        <v>12</v>
      </c>
      <c r="DQ68" s="157"/>
      <c r="DR68" s="157"/>
      <c r="DS68" s="157"/>
      <c r="DT68" s="157"/>
      <c r="DU68" s="157"/>
      <c r="DV68" s="157"/>
      <c r="DW68" s="157"/>
      <c r="DX68" s="157"/>
      <c r="DY68" s="158"/>
      <c r="DZ68" s="156">
        <v>13</v>
      </c>
      <c r="EA68" s="157"/>
      <c r="EB68" s="157"/>
      <c r="EC68" s="157"/>
      <c r="ED68" s="157"/>
      <c r="EE68" s="157"/>
      <c r="EF68" s="157"/>
      <c r="EG68" s="157"/>
      <c r="EH68" s="157"/>
      <c r="EI68" s="158"/>
      <c r="EJ68" s="156">
        <v>14</v>
      </c>
      <c r="EK68" s="157"/>
      <c r="EL68" s="157"/>
      <c r="EM68" s="157"/>
      <c r="EN68" s="157"/>
      <c r="EO68" s="157"/>
      <c r="EP68" s="157"/>
      <c r="EQ68" s="157"/>
      <c r="ER68" s="157"/>
      <c r="ES68" s="158"/>
      <c r="ET68" s="156">
        <v>15</v>
      </c>
      <c r="EU68" s="157"/>
      <c r="EV68" s="157"/>
      <c r="EW68" s="157"/>
      <c r="EX68" s="157"/>
      <c r="EY68" s="157"/>
      <c r="EZ68" s="157"/>
      <c r="FA68" s="157"/>
      <c r="FB68" s="157"/>
      <c r="FC68" s="158"/>
      <c r="FD68" s="45">
        <v>16</v>
      </c>
      <c r="FE68" s="45">
        <v>17</v>
      </c>
    </row>
    <row r="69" spans="1:161" s="18" customFormat="1" ht="30" customHeight="1">
      <c r="A69" s="244" t="str">
        <f>A51</f>
        <v>801011О.99.0.БВ24ДМ62000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59" t="s">
        <v>74</v>
      </c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36"/>
      <c r="AB69" s="36"/>
      <c r="AC69" s="59" t="s">
        <v>74</v>
      </c>
      <c r="AD69" s="59"/>
      <c r="AE69" s="59"/>
      <c r="AF69" s="59"/>
      <c r="AG69" s="59"/>
      <c r="AH69" s="59"/>
      <c r="AI69" s="59"/>
      <c r="AJ69" s="59"/>
      <c r="AK69" s="59"/>
      <c r="AL69" s="36"/>
      <c r="AM69" s="36"/>
      <c r="AN69" s="36"/>
      <c r="AO69" s="36"/>
      <c r="AP69" s="59" t="s">
        <v>75</v>
      </c>
      <c r="AQ69" s="59"/>
      <c r="AR69" s="59"/>
      <c r="AS69" s="59"/>
      <c r="AT69" s="59"/>
      <c r="AU69" s="59"/>
      <c r="AV69" s="59" t="s">
        <v>68</v>
      </c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43"/>
      <c r="BU69" s="106" t="s">
        <v>86</v>
      </c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30" t="s">
        <v>87</v>
      </c>
      <c r="CP69" s="61"/>
      <c r="CQ69" s="61"/>
      <c r="CR69" s="61"/>
      <c r="CS69" s="61"/>
      <c r="CT69" s="61"/>
      <c r="CU69" s="61"/>
      <c r="CV69" s="57">
        <v>36</v>
      </c>
      <c r="CW69" s="57"/>
      <c r="CX69" s="57"/>
      <c r="CY69" s="57"/>
      <c r="CZ69" s="57"/>
      <c r="DA69" s="57"/>
      <c r="DB69" s="57"/>
      <c r="DC69" s="57"/>
      <c r="DD69" s="57"/>
      <c r="DE69" s="57"/>
      <c r="DF69" s="57">
        <f>CV69</f>
        <v>36</v>
      </c>
      <c r="DG69" s="57"/>
      <c r="DH69" s="57"/>
      <c r="DI69" s="57"/>
      <c r="DJ69" s="57"/>
      <c r="DK69" s="57"/>
      <c r="DL69" s="57"/>
      <c r="DM69" s="57"/>
      <c r="DN69" s="57"/>
      <c r="DO69" s="57"/>
      <c r="DP69" s="57">
        <f>DF69</f>
        <v>36</v>
      </c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>
        <f>DZ69</f>
        <v>0</v>
      </c>
      <c r="EK69" s="57"/>
      <c r="EL69" s="57"/>
      <c r="EM69" s="57"/>
      <c r="EN69" s="57"/>
      <c r="EO69" s="57"/>
      <c r="EP69" s="57"/>
      <c r="EQ69" s="57"/>
      <c r="ER69" s="57"/>
      <c r="ES69" s="57"/>
      <c r="ET69" s="57">
        <f>EJ69</f>
        <v>0</v>
      </c>
      <c r="EU69" s="57"/>
      <c r="EV69" s="57"/>
      <c r="EW69" s="57"/>
      <c r="EX69" s="57"/>
      <c r="EY69" s="57"/>
      <c r="EZ69" s="57"/>
      <c r="FA69" s="57"/>
      <c r="FB69" s="57"/>
      <c r="FC69" s="57"/>
      <c r="FD69" s="52">
        <v>5</v>
      </c>
      <c r="FE69" s="50"/>
    </row>
    <row r="70" spans="1:161" s="18" customFormat="1" ht="30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59" t="s">
        <v>74</v>
      </c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 t="s">
        <v>74</v>
      </c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 t="s">
        <v>75</v>
      </c>
      <c r="AQ70" s="59"/>
      <c r="AR70" s="59"/>
      <c r="AS70" s="59"/>
      <c r="AT70" s="59"/>
      <c r="AU70" s="59"/>
      <c r="AV70" s="59" t="s">
        <v>68</v>
      </c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43"/>
      <c r="BU70" s="106" t="s">
        <v>88</v>
      </c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30" t="s">
        <v>89</v>
      </c>
      <c r="CP70" s="61"/>
      <c r="CQ70" s="61"/>
      <c r="CR70" s="61"/>
      <c r="CS70" s="61"/>
      <c r="CT70" s="61"/>
      <c r="CU70" s="61"/>
      <c r="CV70" s="57">
        <f>CV69*188</f>
        <v>6768</v>
      </c>
      <c r="CW70" s="57"/>
      <c r="CX70" s="57"/>
      <c r="CY70" s="57"/>
      <c r="CZ70" s="57"/>
      <c r="DA70" s="57"/>
      <c r="DB70" s="57"/>
      <c r="DC70" s="57"/>
      <c r="DD70" s="57"/>
      <c r="DE70" s="57"/>
      <c r="DF70" s="57">
        <f>CV70</f>
        <v>6768</v>
      </c>
      <c r="DG70" s="57"/>
      <c r="DH70" s="57"/>
      <c r="DI70" s="57"/>
      <c r="DJ70" s="57"/>
      <c r="DK70" s="57"/>
      <c r="DL70" s="57"/>
      <c r="DM70" s="57"/>
      <c r="DN70" s="57"/>
      <c r="DO70" s="57"/>
      <c r="DP70" s="57">
        <f>DF70</f>
        <v>6768</v>
      </c>
      <c r="DQ70" s="57"/>
      <c r="DR70" s="57"/>
      <c r="DS70" s="57"/>
      <c r="DT70" s="57"/>
      <c r="DU70" s="57"/>
      <c r="DV70" s="57"/>
      <c r="DW70" s="57"/>
      <c r="DX70" s="57"/>
      <c r="DY70" s="57"/>
      <c r="DZ70" s="57" t="s">
        <v>122</v>
      </c>
      <c r="EA70" s="57"/>
      <c r="EB70" s="57"/>
      <c r="EC70" s="57"/>
      <c r="ED70" s="57"/>
      <c r="EE70" s="57"/>
      <c r="EF70" s="57"/>
      <c r="EG70" s="57"/>
      <c r="EH70" s="57"/>
      <c r="EI70" s="57"/>
      <c r="EJ70" s="57" t="str">
        <f>DZ70</f>
        <v>х</v>
      </c>
      <c r="EK70" s="57"/>
      <c r="EL70" s="57"/>
      <c r="EM70" s="57"/>
      <c r="EN70" s="57"/>
      <c r="EO70" s="57"/>
      <c r="EP70" s="57"/>
      <c r="EQ70" s="57"/>
      <c r="ER70" s="57"/>
      <c r="ES70" s="57"/>
      <c r="ET70" s="57" t="str">
        <f>EJ70</f>
        <v>х</v>
      </c>
      <c r="EU70" s="57"/>
      <c r="EV70" s="57"/>
      <c r="EW70" s="57"/>
      <c r="EX70" s="57"/>
      <c r="EY70" s="57"/>
      <c r="EZ70" s="57"/>
      <c r="FA70" s="57"/>
      <c r="FB70" s="57"/>
      <c r="FC70" s="57"/>
      <c r="FD70" s="52">
        <v>5</v>
      </c>
      <c r="FE70" s="50"/>
    </row>
    <row r="71" spans="1:161" s="3" customFormat="1" ht="29.25" customHeight="1">
      <c r="A71" s="244" t="str">
        <f>A54</f>
        <v>801011О.99.0.БВ24ДН82000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59" t="s">
        <v>74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 t="s">
        <v>74</v>
      </c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 t="s">
        <v>84</v>
      </c>
      <c r="AM71" s="59"/>
      <c r="AN71" s="59"/>
      <c r="AO71" s="59"/>
      <c r="AP71" s="59"/>
      <c r="AQ71" s="59"/>
      <c r="AR71" s="59"/>
      <c r="AS71" s="59"/>
      <c r="AT71" s="59"/>
      <c r="AU71" s="59"/>
      <c r="AV71" s="59" t="s">
        <v>68</v>
      </c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43"/>
      <c r="BU71" s="106" t="s">
        <v>86</v>
      </c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30" t="s">
        <v>87</v>
      </c>
      <c r="CP71" s="61"/>
      <c r="CQ71" s="61"/>
      <c r="CR71" s="61"/>
      <c r="CS71" s="61"/>
      <c r="CT71" s="61"/>
      <c r="CU71" s="61"/>
      <c r="CV71" s="57">
        <v>74</v>
      </c>
      <c r="CW71" s="57"/>
      <c r="CX71" s="57"/>
      <c r="CY71" s="57"/>
      <c r="CZ71" s="57"/>
      <c r="DA71" s="57"/>
      <c r="DB71" s="57"/>
      <c r="DC71" s="57"/>
      <c r="DD71" s="57"/>
      <c r="DE71" s="57"/>
      <c r="DF71" s="57">
        <f>CV71</f>
        <v>74</v>
      </c>
      <c r="DG71" s="57"/>
      <c r="DH71" s="57"/>
      <c r="DI71" s="57"/>
      <c r="DJ71" s="57"/>
      <c r="DK71" s="57"/>
      <c r="DL71" s="57"/>
      <c r="DM71" s="57"/>
      <c r="DN71" s="57"/>
      <c r="DO71" s="57"/>
      <c r="DP71" s="57">
        <f>DF71</f>
        <v>74</v>
      </c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>
        <f>DZ71</f>
        <v>0</v>
      </c>
      <c r="EK71" s="57"/>
      <c r="EL71" s="57"/>
      <c r="EM71" s="57"/>
      <c r="EN71" s="57"/>
      <c r="EO71" s="57"/>
      <c r="EP71" s="57"/>
      <c r="EQ71" s="57"/>
      <c r="ER71" s="57"/>
      <c r="ES71" s="57"/>
      <c r="ET71" s="57">
        <f>EJ71</f>
        <v>0</v>
      </c>
      <c r="EU71" s="57"/>
      <c r="EV71" s="57"/>
      <c r="EW71" s="57"/>
      <c r="EX71" s="57"/>
      <c r="EY71" s="57"/>
      <c r="EZ71" s="57"/>
      <c r="FA71" s="57"/>
      <c r="FB71" s="57"/>
      <c r="FC71" s="57"/>
      <c r="FD71" s="53">
        <v>5</v>
      </c>
      <c r="FE71" s="51"/>
    </row>
    <row r="72" spans="1:161" s="3" customFormat="1" ht="29.25" customHeight="1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59" t="s">
        <v>74</v>
      </c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 t="s">
        <v>74</v>
      </c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 t="s">
        <v>84</v>
      </c>
      <c r="AM72" s="59"/>
      <c r="AN72" s="59"/>
      <c r="AO72" s="59"/>
      <c r="AP72" s="59"/>
      <c r="AQ72" s="59"/>
      <c r="AR72" s="59"/>
      <c r="AS72" s="59"/>
      <c r="AT72" s="59"/>
      <c r="AU72" s="59"/>
      <c r="AV72" s="59" t="s">
        <v>68</v>
      </c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43"/>
      <c r="BU72" s="106" t="s">
        <v>88</v>
      </c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30" t="s">
        <v>89</v>
      </c>
      <c r="CP72" s="61"/>
      <c r="CQ72" s="61"/>
      <c r="CR72" s="61"/>
      <c r="CS72" s="61"/>
      <c r="CT72" s="61"/>
      <c r="CU72" s="61"/>
      <c r="CV72" s="57">
        <f>CV71*188</f>
        <v>13912</v>
      </c>
      <c r="CW72" s="57"/>
      <c r="CX72" s="57"/>
      <c r="CY72" s="57"/>
      <c r="CZ72" s="57"/>
      <c r="DA72" s="57"/>
      <c r="DB72" s="57"/>
      <c r="DC72" s="57"/>
      <c r="DD72" s="57"/>
      <c r="DE72" s="57"/>
      <c r="DF72" s="57">
        <f>CV72</f>
        <v>13912</v>
      </c>
      <c r="DG72" s="57"/>
      <c r="DH72" s="57"/>
      <c r="DI72" s="57"/>
      <c r="DJ72" s="57"/>
      <c r="DK72" s="57"/>
      <c r="DL72" s="57"/>
      <c r="DM72" s="57"/>
      <c r="DN72" s="57"/>
      <c r="DO72" s="57"/>
      <c r="DP72" s="57">
        <f>DF72</f>
        <v>13912</v>
      </c>
      <c r="DQ72" s="57"/>
      <c r="DR72" s="57"/>
      <c r="DS72" s="57"/>
      <c r="DT72" s="57"/>
      <c r="DU72" s="57"/>
      <c r="DV72" s="57"/>
      <c r="DW72" s="57"/>
      <c r="DX72" s="57"/>
      <c r="DY72" s="57"/>
      <c r="DZ72" s="57" t="s">
        <v>122</v>
      </c>
      <c r="EA72" s="57"/>
      <c r="EB72" s="57"/>
      <c r="EC72" s="57"/>
      <c r="ED72" s="57"/>
      <c r="EE72" s="57"/>
      <c r="EF72" s="57"/>
      <c r="EG72" s="57"/>
      <c r="EH72" s="57"/>
      <c r="EI72" s="57"/>
      <c r="EJ72" s="57" t="str">
        <f>DZ72</f>
        <v>х</v>
      </c>
      <c r="EK72" s="57"/>
      <c r="EL72" s="57"/>
      <c r="EM72" s="57"/>
      <c r="EN72" s="57"/>
      <c r="EO72" s="57"/>
      <c r="EP72" s="57"/>
      <c r="EQ72" s="57"/>
      <c r="ER72" s="57"/>
      <c r="ES72" s="57"/>
      <c r="ET72" s="57" t="str">
        <f>EJ72</f>
        <v>х</v>
      </c>
      <c r="EU72" s="57"/>
      <c r="EV72" s="57"/>
      <c r="EW72" s="57"/>
      <c r="EX72" s="57"/>
      <c r="EY72" s="57"/>
      <c r="EZ72" s="57"/>
      <c r="FA72" s="57"/>
      <c r="FB72" s="57"/>
      <c r="FC72" s="57"/>
      <c r="FD72" s="53">
        <v>5</v>
      </c>
      <c r="FE72" s="51"/>
    </row>
    <row r="73" s="10" customFormat="1" ht="9.75" customHeight="1"/>
    <row r="74" s="10" customFormat="1" ht="12.75" customHeight="1"/>
    <row r="75" s="10" customFormat="1" ht="13.5" customHeight="1">
      <c r="A75" s="10" t="s">
        <v>21</v>
      </c>
    </row>
    <row r="76" s="10" customFormat="1" ht="7.5" customHeight="1"/>
    <row r="77" spans="1:159" ht="14.25" customHeight="1">
      <c r="A77" s="133" t="s">
        <v>30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5"/>
    </row>
    <row r="78" spans="1:159" s="2" customFormat="1" ht="14.25" customHeight="1">
      <c r="A78" s="136" t="s">
        <v>23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8"/>
      <c r="V78" s="107" t="s">
        <v>24</v>
      </c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37" t="s">
        <v>25</v>
      </c>
      <c r="AV78" s="137"/>
      <c r="AW78" s="137"/>
      <c r="AX78" s="137"/>
      <c r="AY78" s="137"/>
      <c r="AZ78" s="137"/>
      <c r="BA78" s="137"/>
      <c r="BB78" s="137"/>
      <c r="BC78" s="137"/>
      <c r="BD78" s="137"/>
      <c r="BE78" s="138"/>
      <c r="BF78" s="107" t="s">
        <v>26</v>
      </c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 t="s">
        <v>27</v>
      </c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</row>
    <row r="79" spans="1:159" s="20" customFormat="1" ht="13.5" customHeight="1">
      <c r="A79" s="119">
        <v>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07">
        <v>2</v>
      </c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16" t="s">
        <v>28</v>
      </c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 t="s">
        <v>29</v>
      </c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32">
        <v>5</v>
      </c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</row>
    <row r="80" spans="1:159" s="2" customFormat="1" ht="13.5" customHeigh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</row>
    <row r="81" spans="1:159" s="2" customFormat="1" ht="13.5" customHeigh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</row>
    <row r="82" s="10" customFormat="1" ht="12.75" customHeight="1"/>
    <row r="83" s="10" customFormat="1" ht="18" customHeight="1">
      <c r="A83" s="10" t="s">
        <v>58</v>
      </c>
    </row>
    <row r="84" s="10" customFormat="1" ht="21" customHeight="1">
      <c r="A84" s="10" t="s">
        <v>59</v>
      </c>
    </row>
    <row r="85" spans="1:159" s="10" customFormat="1" ht="48.75" customHeight="1">
      <c r="A85" s="114" t="s">
        <v>112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</row>
    <row r="86" spans="1:159" s="10" customFormat="1" ht="34.5" customHeight="1">
      <c r="A86" s="115" t="s">
        <v>119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</row>
    <row r="87" spans="1:159" s="10" customFormat="1" ht="34.5" customHeight="1">
      <c r="A87" s="115" t="s">
        <v>114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</row>
    <row r="88" spans="1:159" s="10" customFormat="1" ht="21.75" customHeight="1">
      <c r="A88" s="115" t="s">
        <v>115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</row>
    <row r="89" spans="1:159" s="10" customFormat="1" ht="46.5" customHeight="1">
      <c r="A89" s="114" t="s">
        <v>116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</row>
    <row r="90" spans="1:159" s="10" customFormat="1" ht="13.5" customHeight="1">
      <c r="A90" s="131" t="s">
        <v>31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</row>
    <row r="91" s="10" customFormat="1" ht="16.5" customHeight="1">
      <c r="A91" s="10" t="s">
        <v>60</v>
      </c>
    </row>
    <row r="92" spans="1:159" s="2" customFormat="1" ht="4.5" customHeight="1" thickBo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</row>
    <row r="93" spans="1:159" ht="12" customHeight="1">
      <c r="A93" s="77" t="s">
        <v>32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9"/>
      <c r="BS93" s="80" t="s">
        <v>33</v>
      </c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2"/>
      <c r="DC93" s="80" t="s">
        <v>34</v>
      </c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3"/>
    </row>
    <row r="94" spans="1:159" ht="15" customHeight="1">
      <c r="A94" s="84">
        <v>1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6"/>
      <c r="BS94" s="87">
        <v>2</v>
      </c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9"/>
      <c r="DC94" s="90">
        <v>3</v>
      </c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2"/>
    </row>
    <row r="95" spans="1:159" ht="19.5" customHeight="1">
      <c r="A95" s="84" t="s">
        <v>117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6"/>
      <c r="BS95" s="87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9"/>
      <c r="DC95" s="90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2"/>
    </row>
    <row r="96" spans="1:159" ht="12" customHeight="1" thickBot="1">
      <c r="A96" s="10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59"/>
      <c r="DD96" s="159"/>
      <c r="DE96" s="159"/>
      <c r="DF96" s="159"/>
      <c r="DG96" s="159"/>
      <c r="DH96" s="159"/>
      <c r="DI96" s="159"/>
      <c r="DJ96" s="159"/>
      <c r="DK96" s="159"/>
      <c r="DL96" s="159"/>
      <c r="DM96" s="159"/>
      <c r="DN96" s="159"/>
      <c r="DO96" s="159"/>
      <c r="DP96" s="159"/>
      <c r="DQ96" s="159"/>
      <c r="DR96" s="159"/>
      <c r="DS96" s="159"/>
      <c r="DT96" s="159"/>
      <c r="DU96" s="159"/>
      <c r="DV96" s="159"/>
      <c r="DW96" s="159"/>
      <c r="DX96" s="159"/>
      <c r="DY96" s="159"/>
      <c r="DZ96" s="159"/>
      <c r="EA96" s="159"/>
      <c r="EB96" s="159"/>
      <c r="EC96" s="159"/>
      <c r="ED96" s="159"/>
      <c r="EE96" s="159"/>
      <c r="EF96" s="159"/>
      <c r="EG96" s="159"/>
      <c r="EH96" s="159"/>
      <c r="EI96" s="159"/>
      <c r="EJ96" s="159"/>
      <c r="EK96" s="159"/>
      <c r="EL96" s="159"/>
      <c r="EM96" s="159"/>
      <c r="EN96" s="159"/>
      <c r="EO96" s="159"/>
      <c r="EP96" s="159"/>
      <c r="EQ96" s="159"/>
      <c r="ER96" s="159"/>
      <c r="ES96" s="159"/>
      <c r="ET96" s="159"/>
      <c r="EU96" s="159"/>
      <c r="EV96" s="159"/>
      <c r="EW96" s="159"/>
      <c r="EX96" s="159"/>
      <c r="EY96" s="159"/>
      <c r="EZ96" s="159"/>
      <c r="FA96" s="159"/>
      <c r="FB96" s="159"/>
      <c r="FC96" s="160"/>
    </row>
    <row r="97" spans="1:159" ht="12" customHeight="1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</row>
    <row r="98" spans="1:159" ht="12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</row>
    <row r="99" spans="1:159" ht="18" customHeight="1">
      <c r="A99" s="226" t="s">
        <v>101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17"/>
    </row>
    <row r="100" spans="1:159" ht="18" customHeight="1" thickBo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17"/>
    </row>
    <row r="101" spans="1:160" ht="18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229" t="s">
        <v>140</v>
      </c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10"/>
      <c r="EP101" s="230" t="s">
        <v>154</v>
      </c>
      <c r="EQ101" s="231"/>
      <c r="ER101" s="231"/>
      <c r="ES101" s="231"/>
      <c r="ET101" s="231"/>
      <c r="EU101" s="231"/>
      <c r="EV101" s="231"/>
      <c r="EW101" s="231"/>
      <c r="EX101" s="231"/>
      <c r="EY101" s="231"/>
      <c r="EZ101" s="231"/>
      <c r="FA101" s="231"/>
      <c r="FB101" s="231"/>
      <c r="FC101" s="231"/>
      <c r="FD101" s="232"/>
    </row>
    <row r="102" spans="1:160" ht="18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229" t="s">
        <v>141</v>
      </c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10"/>
      <c r="EP102" s="233"/>
      <c r="EQ102" s="203"/>
      <c r="ER102" s="203"/>
      <c r="ES102" s="203"/>
      <c r="ET102" s="203"/>
      <c r="EU102" s="203"/>
      <c r="EV102" s="203"/>
      <c r="EW102" s="203"/>
      <c r="EX102" s="203"/>
      <c r="EY102" s="203"/>
      <c r="EZ102" s="203"/>
      <c r="FA102" s="203"/>
      <c r="FB102" s="203"/>
      <c r="FC102" s="203"/>
      <c r="FD102" s="234"/>
    </row>
    <row r="103" spans="1:160" ht="18" customHeight="1" thickBo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229" t="s">
        <v>142</v>
      </c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  <c r="EF103" s="229"/>
      <c r="EG103" s="229"/>
      <c r="EH103" s="229"/>
      <c r="EI103" s="229"/>
      <c r="EJ103" s="229"/>
      <c r="EK103" s="229"/>
      <c r="EL103" s="229"/>
      <c r="EM103" s="229"/>
      <c r="EN103" s="229"/>
      <c r="EO103" s="10"/>
      <c r="EP103" s="235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7"/>
    </row>
    <row r="104" spans="1:159" ht="12" customHeight="1">
      <c r="A104" s="167" t="s">
        <v>46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1"/>
      <c r="EP104" s="10"/>
      <c r="EQ104" s="203"/>
      <c r="ER104" s="203"/>
      <c r="ES104" s="203"/>
      <c r="ET104" s="203"/>
      <c r="EU104" s="203"/>
      <c r="EV104" s="203"/>
      <c r="EW104" s="203"/>
      <c r="EX104" s="203"/>
      <c r="EY104" s="203"/>
      <c r="EZ104" s="203"/>
      <c r="FA104" s="203"/>
      <c r="FB104" s="203"/>
      <c r="FC104" s="203"/>
    </row>
    <row r="105" spans="1:159" ht="18" customHeight="1">
      <c r="A105" s="201" t="s">
        <v>90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1"/>
      <c r="EP105" s="10"/>
      <c r="EQ105" s="203"/>
      <c r="ER105" s="203"/>
      <c r="ES105" s="203"/>
      <c r="ET105" s="203"/>
      <c r="EU105" s="203"/>
      <c r="EV105" s="203"/>
      <c r="EW105" s="203"/>
      <c r="EX105" s="203"/>
      <c r="EY105" s="203"/>
      <c r="EZ105" s="203"/>
      <c r="FA105" s="203"/>
      <c r="FB105" s="203"/>
      <c r="FC105" s="203"/>
    </row>
    <row r="106" spans="1:159" ht="21.75" customHeight="1">
      <c r="A106" s="27" t="s">
        <v>47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1"/>
      <c r="EP106" s="10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</row>
    <row r="107" spans="1:159" ht="17.25" customHeight="1">
      <c r="A107" s="172" t="s">
        <v>82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</row>
    <row r="108" spans="1:159" ht="12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</row>
    <row r="109" spans="1:159" ht="12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</row>
    <row r="110" spans="1:159" ht="12" customHeight="1">
      <c r="A110" s="10" t="s">
        <v>48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</row>
    <row r="111" spans="1:159" ht="17.25" customHeight="1">
      <c r="A111" s="10" t="s">
        <v>111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</row>
    <row r="112" spans="1:159" ht="12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</row>
    <row r="113" spans="1:161" ht="26.25" customHeight="1">
      <c r="A113" s="193" t="s">
        <v>13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6"/>
      <c r="O113" s="193" t="s">
        <v>49</v>
      </c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6"/>
      <c r="BE113" s="216" t="s">
        <v>50</v>
      </c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8"/>
      <c r="CJ113" s="193" t="s">
        <v>51</v>
      </c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6"/>
      <c r="DQ113" s="213" t="s">
        <v>52</v>
      </c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4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4"/>
      <c r="FA113" s="214"/>
      <c r="FB113" s="214"/>
      <c r="FC113" s="215"/>
      <c r="FD113" s="193" t="s">
        <v>143</v>
      </c>
      <c r="FE113" s="206"/>
    </row>
    <row r="114" spans="1:161" ht="26.25" customHeight="1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9"/>
      <c r="O114" s="207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9"/>
      <c r="BE114" s="219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1"/>
      <c r="CJ114" s="193" t="s">
        <v>14</v>
      </c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5"/>
      <c r="CX114" s="206"/>
      <c r="CY114" s="122" t="s">
        <v>144</v>
      </c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4"/>
      <c r="DQ114" s="161" t="s">
        <v>126</v>
      </c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3"/>
      <c r="ED114" s="161" t="s">
        <v>128</v>
      </c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3"/>
      <c r="EQ114" s="161" t="s">
        <v>131</v>
      </c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3"/>
      <c r="FD114" s="207"/>
      <c r="FE114" s="209"/>
    </row>
    <row r="115" spans="1:161" ht="10.5" customHeight="1">
      <c r="A115" s="207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9"/>
      <c r="O115" s="210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2"/>
      <c r="BE115" s="222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4"/>
      <c r="CJ115" s="207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9"/>
      <c r="CY115" s="125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7"/>
      <c r="DQ115" s="94" t="s">
        <v>16</v>
      </c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6"/>
      <c r="ED115" s="94" t="s">
        <v>17</v>
      </c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6"/>
      <c r="EQ115" s="94" t="s">
        <v>18</v>
      </c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6"/>
      <c r="FD115" s="207"/>
      <c r="FE115" s="209"/>
    </row>
    <row r="116" spans="1:161" ht="20.25" customHeight="1">
      <c r="A116" s="207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9"/>
      <c r="O116" s="103" t="s">
        <v>77</v>
      </c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5"/>
      <c r="AP116" s="103" t="s">
        <v>78</v>
      </c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5"/>
      <c r="BE116" s="103" t="s">
        <v>93</v>
      </c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5"/>
      <c r="CJ116" s="207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9"/>
      <c r="CY116" s="122" t="s">
        <v>15</v>
      </c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4"/>
      <c r="DJ116" s="108" t="s">
        <v>145</v>
      </c>
      <c r="DK116" s="109"/>
      <c r="DL116" s="109"/>
      <c r="DM116" s="109"/>
      <c r="DN116" s="109"/>
      <c r="DO116" s="109"/>
      <c r="DP116" s="110"/>
      <c r="DQ116" s="94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6"/>
      <c r="ED116" s="94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6"/>
      <c r="EQ116" s="94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6"/>
      <c r="FD116" s="210"/>
      <c r="FE116" s="212"/>
    </row>
    <row r="117" spans="1:161" ht="43.5" customHeight="1">
      <c r="A117" s="210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2"/>
      <c r="O117" s="97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9"/>
      <c r="AP117" s="97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9"/>
      <c r="BE117" s="97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9"/>
      <c r="CJ117" s="210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2"/>
      <c r="CY117" s="125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7"/>
      <c r="DJ117" s="111"/>
      <c r="DK117" s="112"/>
      <c r="DL117" s="112"/>
      <c r="DM117" s="112"/>
      <c r="DN117" s="112"/>
      <c r="DO117" s="112"/>
      <c r="DP117" s="113"/>
      <c r="DQ117" s="97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9"/>
      <c r="ED117" s="97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9"/>
      <c r="EQ117" s="97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9"/>
      <c r="FD117" s="40" t="s">
        <v>146</v>
      </c>
      <c r="FE117" s="40" t="s">
        <v>147</v>
      </c>
    </row>
    <row r="118" spans="1:161" ht="18.75" customHeight="1">
      <c r="A118" s="156">
        <v>1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8"/>
      <c r="O118" s="156">
        <v>2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8"/>
      <c r="AP118" s="156">
        <v>3</v>
      </c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8"/>
      <c r="BE118" s="156">
        <v>4</v>
      </c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8"/>
      <c r="CJ118" s="156">
        <v>5</v>
      </c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8"/>
      <c r="CY118" s="156">
        <v>6</v>
      </c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8"/>
      <c r="DJ118" s="156">
        <v>7</v>
      </c>
      <c r="DK118" s="157"/>
      <c r="DL118" s="157"/>
      <c r="DM118" s="157"/>
      <c r="DN118" s="157"/>
      <c r="DO118" s="157"/>
      <c r="DP118" s="158"/>
      <c r="DQ118" s="156">
        <v>8</v>
      </c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8"/>
      <c r="ED118" s="156">
        <v>9</v>
      </c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8"/>
      <c r="EQ118" s="156">
        <v>10</v>
      </c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8"/>
      <c r="FD118" s="45">
        <v>11</v>
      </c>
      <c r="FE118" s="45">
        <v>12</v>
      </c>
    </row>
    <row r="119" spans="1:161" ht="39.75" customHeight="1">
      <c r="A119" s="67" t="s">
        <v>152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58" t="s">
        <v>92</v>
      </c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37"/>
      <c r="AM119" s="37"/>
      <c r="AN119" s="37"/>
      <c r="AO119" s="37"/>
      <c r="AP119" s="59" t="s">
        <v>91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4" t="s">
        <v>91</v>
      </c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58" t="s">
        <v>94</v>
      </c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7" t="s">
        <v>73</v>
      </c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65"/>
      <c r="DK119" s="65"/>
      <c r="DL119" s="65"/>
      <c r="DM119" s="65"/>
      <c r="DN119" s="65"/>
      <c r="DO119" s="65"/>
      <c r="DP119" s="65"/>
      <c r="DQ119" s="63">
        <v>9</v>
      </c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>
        <f>DQ119</f>
        <v>9</v>
      </c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>
        <f>DQ119</f>
        <v>9</v>
      </c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48">
        <v>5</v>
      </c>
      <c r="FE119" s="47"/>
    </row>
    <row r="120" spans="1:161" ht="39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58" t="s">
        <v>92</v>
      </c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37"/>
      <c r="AM120" s="37"/>
      <c r="AN120" s="37"/>
      <c r="AO120" s="37"/>
      <c r="AP120" s="59" t="s">
        <v>91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64" t="s">
        <v>91</v>
      </c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58" t="s">
        <v>95</v>
      </c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7" t="s">
        <v>123</v>
      </c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65"/>
      <c r="DK120" s="65"/>
      <c r="DL120" s="65"/>
      <c r="DM120" s="65"/>
      <c r="DN120" s="65"/>
      <c r="DO120" s="65"/>
      <c r="DP120" s="65"/>
      <c r="DQ120" s="63">
        <v>16</v>
      </c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>
        <f>DQ120</f>
        <v>16</v>
      </c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>
        <f>DQ120</f>
        <v>16</v>
      </c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48">
        <v>5</v>
      </c>
      <c r="FE120" s="47"/>
    </row>
    <row r="121" spans="1:161" ht="64.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58" t="s">
        <v>92</v>
      </c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37"/>
      <c r="AM121" s="37"/>
      <c r="AN121" s="37"/>
      <c r="AO121" s="37"/>
      <c r="AP121" s="59" t="s">
        <v>91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64" t="s">
        <v>91</v>
      </c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58" t="s">
        <v>71</v>
      </c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7" t="s">
        <v>73</v>
      </c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65"/>
      <c r="DK121" s="65"/>
      <c r="DL121" s="65"/>
      <c r="DM121" s="65"/>
      <c r="DN121" s="65"/>
      <c r="DO121" s="65"/>
      <c r="DP121" s="65"/>
      <c r="DQ121" s="66">
        <v>100</v>
      </c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>
        <v>100</v>
      </c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>
        <v>100</v>
      </c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48">
        <v>5</v>
      </c>
      <c r="FE121" s="47"/>
    </row>
    <row r="122" spans="1:161" ht="64.5" customHeight="1">
      <c r="A122" s="67" t="s">
        <v>153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58" t="s">
        <v>132</v>
      </c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37"/>
      <c r="AM122" s="37"/>
      <c r="AN122" s="37"/>
      <c r="AO122" s="37"/>
      <c r="AP122" s="59" t="s">
        <v>91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4" t="s">
        <v>91</v>
      </c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58" t="s">
        <v>94</v>
      </c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7" t="s">
        <v>73</v>
      </c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65"/>
      <c r="DK122" s="65"/>
      <c r="DL122" s="65"/>
      <c r="DM122" s="65"/>
      <c r="DN122" s="65"/>
      <c r="DO122" s="65"/>
      <c r="DP122" s="65"/>
      <c r="DQ122" s="63">
        <v>2</v>
      </c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>
        <f>DQ122</f>
        <v>2</v>
      </c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>
        <f>ED122</f>
        <v>2</v>
      </c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48">
        <v>5</v>
      </c>
      <c r="FE122" s="47"/>
    </row>
    <row r="123" spans="1:161" ht="64.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58" t="s">
        <v>132</v>
      </c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37"/>
      <c r="AM123" s="37"/>
      <c r="AN123" s="37"/>
      <c r="AO123" s="37"/>
      <c r="AP123" s="59" t="s">
        <v>91</v>
      </c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64" t="s">
        <v>91</v>
      </c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58" t="s">
        <v>95</v>
      </c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7" t="s">
        <v>133</v>
      </c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65"/>
      <c r="DK123" s="65"/>
      <c r="DL123" s="65"/>
      <c r="DM123" s="65"/>
      <c r="DN123" s="65"/>
      <c r="DO123" s="65"/>
      <c r="DP123" s="65"/>
      <c r="DQ123" s="63">
        <v>16</v>
      </c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>
        <f>DQ123</f>
        <v>16</v>
      </c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>
        <f>ED123</f>
        <v>16</v>
      </c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48">
        <v>5</v>
      </c>
      <c r="FE123" s="54"/>
    </row>
    <row r="124" spans="1:161" ht="64.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58" t="s">
        <v>132</v>
      </c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37"/>
      <c r="AM124" s="37"/>
      <c r="AN124" s="37"/>
      <c r="AO124" s="37"/>
      <c r="AP124" s="59" t="s">
        <v>91</v>
      </c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64" t="s">
        <v>91</v>
      </c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58" t="s">
        <v>71</v>
      </c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7" t="s">
        <v>73</v>
      </c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65"/>
      <c r="DK124" s="65"/>
      <c r="DL124" s="65"/>
      <c r="DM124" s="65"/>
      <c r="DN124" s="65"/>
      <c r="DO124" s="65"/>
      <c r="DP124" s="65"/>
      <c r="DQ124" s="66">
        <v>100</v>
      </c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>
        <v>100</v>
      </c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>
        <v>100</v>
      </c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48">
        <v>5</v>
      </c>
      <c r="FE124" s="54"/>
    </row>
    <row r="125" spans="1:159" ht="29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7"/>
      <c r="AW125" s="17"/>
      <c r="AX125" s="17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</row>
    <row r="126" spans="1:159" ht="23.25" customHeight="1">
      <c r="A126" s="10" t="s">
        <v>53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</row>
    <row r="127" spans="1:159" ht="1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</row>
    <row r="128" spans="1:161" ht="30.75" customHeight="1">
      <c r="A128" s="139" t="s">
        <v>13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 t="s">
        <v>54</v>
      </c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55" t="s">
        <v>55</v>
      </c>
      <c r="AW128" s="155"/>
      <c r="AX128" s="155"/>
      <c r="AY128" s="155"/>
      <c r="AZ128" s="34"/>
      <c r="BA128" s="34"/>
      <c r="BB128" s="34"/>
      <c r="BC128" s="34"/>
      <c r="BD128" s="34"/>
      <c r="BE128" s="139" t="s">
        <v>56</v>
      </c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 t="s">
        <v>57</v>
      </c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 t="s">
        <v>20</v>
      </c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93" t="s">
        <v>143</v>
      </c>
      <c r="FE128" s="206"/>
    </row>
    <row r="129" spans="1:161" ht="12" customHeight="1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55"/>
      <c r="AW129" s="155"/>
      <c r="AX129" s="155"/>
      <c r="AY129" s="155"/>
      <c r="AZ129" s="34"/>
      <c r="BA129" s="34"/>
      <c r="BB129" s="34"/>
      <c r="BC129" s="34"/>
      <c r="BD129" s="34"/>
      <c r="BE129" s="139" t="s">
        <v>14</v>
      </c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57" t="s">
        <v>150</v>
      </c>
      <c r="CP129" s="57"/>
      <c r="CQ129" s="57"/>
      <c r="CR129" s="57"/>
      <c r="CS129" s="57"/>
      <c r="CT129" s="57"/>
      <c r="CU129" s="57"/>
      <c r="CV129" s="149" t="s">
        <v>126</v>
      </c>
      <c r="CW129" s="150"/>
      <c r="CX129" s="150"/>
      <c r="CY129" s="150"/>
      <c r="CZ129" s="150"/>
      <c r="DA129" s="150"/>
      <c r="DB129" s="150"/>
      <c r="DC129" s="150"/>
      <c r="DD129" s="150"/>
      <c r="DE129" s="151"/>
      <c r="DF129" s="149" t="s">
        <v>128</v>
      </c>
      <c r="DG129" s="150"/>
      <c r="DH129" s="150"/>
      <c r="DI129" s="150"/>
      <c r="DJ129" s="150"/>
      <c r="DK129" s="150"/>
      <c r="DL129" s="150"/>
      <c r="DM129" s="150"/>
      <c r="DN129" s="150"/>
      <c r="DO129" s="151"/>
      <c r="DP129" s="149" t="s">
        <v>131</v>
      </c>
      <c r="DQ129" s="150"/>
      <c r="DR129" s="150"/>
      <c r="DS129" s="150"/>
      <c r="DT129" s="150"/>
      <c r="DU129" s="150"/>
      <c r="DV129" s="150"/>
      <c r="DW129" s="150"/>
      <c r="DX129" s="150"/>
      <c r="DY129" s="151"/>
      <c r="DZ129" s="143" t="str">
        <f>CV129</f>
        <v>2019 год</v>
      </c>
      <c r="EA129" s="144"/>
      <c r="EB129" s="144"/>
      <c r="EC129" s="144"/>
      <c r="ED129" s="144"/>
      <c r="EE129" s="144"/>
      <c r="EF129" s="144"/>
      <c r="EG129" s="144"/>
      <c r="EH129" s="144"/>
      <c r="EI129" s="145"/>
      <c r="EJ129" s="143" t="str">
        <f>DF129</f>
        <v>2020 год</v>
      </c>
      <c r="EK129" s="144"/>
      <c r="EL129" s="144"/>
      <c r="EM129" s="144"/>
      <c r="EN129" s="144"/>
      <c r="EO129" s="144"/>
      <c r="EP129" s="144"/>
      <c r="EQ129" s="144"/>
      <c r="ER129" s="144"/>
      <c r="ES129" s="145"/>
      <c r="ET129" s="143" t="str">
        <f>DP129</f>
        <v>2021 год</v>
      </c>
      <c r="EU129" s="144"/>
      <c r="EV129" s="144"/>
      <c r="EW129" s="144"/>
      <c r="EX129" s="144"/>
      <c r="EY129" s="144"/>
      <c r="EZ129" s="144"/>
      <c r="FA129" s="144"/>
      <c r="FB129" s="144"/>
      <c r="FC129" s="145"/>
      <c r="FD129" s="207"/>
      <c r="FE129" s="209"/>
    </row>
    <row r="130" spans="1:161" ht="12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55"/>
      <c r="AW130" s="155"/>
      <c r="AX130" s="155"/>
      <c r="AY130" s="155"/>
      <c r="AZ130" s="34"/>
      <c r="BA130" s="34"/>
      <c r="BB130" s="34"/>
      <c r="BC130" s="34"/>
      <c r="BD130" s="34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57"/>
      <c r="CP130" s="57"/>
      <c r="CQ130" s="57"/>
      <c r="CR130" s="57"/>
      <c r="CS130" s="57"/>
      <c r="CT130" s="57"/>
      <c r="CU130" s="57"/>
      <c r="CV130" s="152"/>
      <c r="CW130" s="153"/>
      <c r="CX130" s="153"/>
      <c r="CY130" s="153"/>
      <c r="CZ130" s="153"/>
      <c r="DA130" s="153"/>
      <c r="DB130" s="153"/>
      <c r="DC130" s="153"/>
      <c r="DD130" s="153"/>
      <c r="DE130" s="154"/>
      <c r="DF130" s="152"/>
      <c r="DG130" s="153"/>
      <c r="DH130" s="153"/>
      <c r="DI130" s="153"/>
      <c r="DJ130" s="153"/>
      <c r="DK130" s="153"/>
      <c r="DL130" s="153"/>
      <c r="DM130" s="153"/>
      <c r="DN130" s="153"/>
      <c r="DO130" s="154"/>
      <c r="DP130" s="152"/>
      <c r="DQ130" s="153"/>
      <c r="DR130" s="153"/>
      <c r="DS130" s="153"/>
      <c r="DT130" s="153"/>
      <c r="DU130" s="153"/>
      <c r="DV130" s="153"/>
      <c r="DW130" s="153"/>
      <c r="DX130" s="153"/>
      <c r="DY130" s="154"/>
      <c r="DZ130" s="146"/>
      <c r="EA130" s="147"/>
      <c r="EB130" s="147"/>
      <c r="EC130" s="147"/>
      <c r="ED130" s="147"/>
      <c r="EE130" s="147"/>
      <c r="EF130" s="147"/>
      <c r="EG130" s="147"/>
      <c r="EH130" s="147"/>
      <c r="EI130" s="148"/>
      <c r="EJ130" s="146"/>
      <c r="EK130" s="147"/>
      <c r="EL130" s="147"/>
      <c r="EM130" s="147"/>
      <c r="EN130" s="147"/>
      <c r="EO130" s="147"/>
      <c r="EP130" s="147"/>
      <c r="EQ130" s="147"/>
      <c r="ER130" s="147"/>
      <c r="ES130" s="148"/>
      <c r="ET130" s="146"/>
      <c r="EU130" s="147"/>
      <c r="EV130" s="147"/>
      <c r="EW130" s="147"/>
      <c r="EX130" s="147"/>
      <c r="EY130" s="147"/>
      <c r="EZ130" s="147"/>
      <c r="FA130" s="147"/>
      <c r="FB130" s="147"/>
      <c r="FC130" s="148"/>
      <c r="FD130" s="207"/>
      <c r="FE130" s="209"/>
    </row>
    <row r="131" spans="1:161" ht="33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55"/>
      <c r="AW131" s="155"/>
      <c r="AX131" s="155"/>
      <c r="AY131" s="155"/>
      <c r="AZ131" s="34"/>
      <c r="BA131" s="34"/>
      <c r="BB131" s="34"/>
      <c r="BC131" s="34"/>
      <c r="BD131" s="34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57"/>
      <c r="CP131" s="57"/>
      <c r="CQ131" s="57"/>
      <c r="CR131" s="57"/>
      <c r="CS131" s="57"/>
      <c r="CT131" s="57"/>
      <c r="CU131" s="57"/>
      <c r="CV131" s="141" t="s">
        <v>121</v>
      </c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 t="s">
        <v>17</v>
      </c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 t="s">
        <v>18</v>
      </c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 t="s">
        <v>19</v>
      </c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 t="s">
        <v>17</v>
      </c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 t="s">
        <v>18</v>
      </c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207"/>
      <c r="FE131" s="209"/>
    </row>
    <row r="132" spans="1:161" ht="6.7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41" t="s">
        <v>81</v>
      </c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03" t="s">
        <v>78</v>
      </c>
      <c r="AM132" s="104"/>
      <c r="AN132" s="104"/>
      <c r="AO132" s="104"/>
      <c r="AP132" s="104"/>
      <c r="AQ132" s="104"/>
      <c r="AR132" s="104"/>
      <c r="AS132" s="104"/>
      <c r="AT132" s="104"/>
      <c r="AU132" s="105"/>
      <c r="AV132" s="141" t="s">
        <v>93</v>
      </c>
      <c r="AW132" s="141"/>
      <c r="AX132" s="141"/>
      <c r="AY132" s="141"/>
      <c r="AZ132" s="29"/>
      <c r="BA132" s="29"/>
      <c r="BB132" s="29"/>
      <c r="BC132" s="29"/>
      <c r="BD132" s="2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57"/>
      <c r="CP132" s="57"/>
      <c r="CQ132" s="57"/>
      <c r="CR132" s="57"/>
      <c r="CS132" s="57"/>
      <c r="CT132" s="57"/>
      <c r="CU132" s="57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210"/>
      <c r="FE132" s="212"/>
    </row>
    <row r="133" spans="1:161" ht="41.25" customHeight="1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97"/>
      <c r="AM133" s="98"/>
      <c r="AN133" s="98"/>
      <c r="AO133" s="98"/>
      <c r="AP133" s="98"/>
      <c r="AQ133" s="98"/>
      <c r="AR133" s="98"/>
      <c r="AS133" s="98"/>
      <c r="AT133" s="98"/>
      <c r="AU133" s="99"/>
      <c r="AV133" s="141"/>
      <c r="AW133" s="141"/>
      <c r="AX133" s="141"/>
      <c r="AY133" s="141"/>
      <c r="AZ133" s="29"/>
      <c r="BA133" s="29"/>
      <c r="BB133" s="29"/>
      <c r="BC133" s="29"/>
      <c r="BD133" s="2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30" t="s">
        <v>85</v>
      </c>
      <c r="CP133" s="140" t="s">
        <v>151</v>
      </c>
      <c r="CQ133" s="140"/>
      <c r="CR133" s="140"/>
      <c r="CS133" s="140"/>
      <c r="CT133" s="140"/>
      <c r="CU133" s="140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40" t="s">
        <v>146</v>
      </c>
      <c r="FE133" s="40" t="s">
        <v>147</v>
      </c>
    </row>
    <row r="134" spans="1:161" ht="12" customHeight="1">
      <c r="A134" s="142">
        <v>1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>
        <v>2</v>
      </c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>
        <v>3</v>
      </c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>
        <v>4</v>
      </c>
      <c r="AW134" s="142"/>
      <c r="AX134" s="142"/>
      <c r="AY134" s="142"/>
      <c r="AZ134" s="55"/>
      <c r="BA134" s="55"/>
      <c r="BB134" s="55"/>
      <c r="BC134" s="55"/>
      <c r="BD134" s="55"/>
      <c r="BE134" s="142">
        <v>5</v>
      </c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35">
        <v>6</v>
      </c>
      <c r="CP134" s="142">
        <v>7</v>
      </c>
      <c r="CQ134" s="142"/>
      <c r="CR134" s="142"/>
      <c r="CS134" s="142"/>
      <c r="CT134" s="142"/>
      <c r="CU134" s="142"/>
      <c r="CV134" s="142">
        <v>8</v>
      </c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>
        <v>9</v>
      </c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>
        <v>10</v>
      </c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>
        <v>11</v>
      </c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>
        <v>12</v>
      </c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>
        <v>13</v>
      </c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45">
        <v>14</v>
      </c>
      <c r="FE134" s="45">
        <v>15</v>
      </c>
    </row>
    <row r="135" spans="1:161" ht="40.5" customHeight="1">
      <c r="A135" s="244" t="s">
        <v>152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58" t="s">
        <v>92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36"/>
      <c r="AM135" s="36"/>
      <c r="AN135" s="36"/>
      <c r="AO135" s="36"/>
      <c r="AP135" s="59" t="s">
        <v>91</v>
      </c>
      <c r="AQ135" s="59"/>
      <c r="AR135" s="59"/>
      <c r="AS135" s="59"/>
      <c r="AT135" s="59"/>
      <c r="AU135" s="59"/>
      <c r="AV135" s="59" t="s">
        <v>91</v>
      </c>
      <c r="AW135" s="59"/>
      <c r="AX135" s="59"/>
      <c r="AY135" s="59"/>
      <c r="AZ135" s="36"/>
      <c r="BA135" s="36"/>
      <c r="BB135" s="36"/>
      <c r="BC135" s="36"/>
      <c r="BD135" s="36"/>
      <c r="BE135" s="60" t="s">
        <v>96</v>
      </c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30" t="s">
        <v>99</v>
      </c>
      <c r="CP135" s="61"/>
      <c r="CQ135" s="61"/>
      <c r="CR135" s="61"/>
      <c r="CS135" s="61"/>
      <c r="CT135" s="61"/>
      <c r="CU135" s="61"/>
      <c r="CV135" s="57">
        <f>CV137*188</f>
        <v>20492</v>
      </c>
      <c r="CW135" s="57"/>
      <c r="CX135" s="57"/>
      <c r="CY135" s="57"/>
      <c r="CZ135" s="57"/>
      <c r="DA135" s="57"/>
      <c r="DB135" s="57"/>
      <c r="DC135" s="57"/>
      <c r="DD135" s="57"/>
      <c r="DE135" s="57"/>
      <c r="DF135" s="57">
        <f aca="true" t="shared" si="0" ref="DF135:DF140">CV135</f>
        <v>20492</v>
      </c>
      <c r="DG135" s="57"/>
      <c r="DH135" s="57"/>
      <c r="DI135" s="57"/>
      <c r="DJ135" s="57"/>
      <c r="DK135" s="57"/>
      <c r="DL135" s="57"/>
      <c r="DM135" s="57"/>
      <c r="DN135" s="57"/>
      <c r="DO135" s="57"/>
      <c r="DP135" s="57">
        <f aca="true" t="shared" si="1" ref="DP135:DP140">DF135</f>
        <v>20492</v>
      </c>
      <c r="DQ135" s="57"/>
      <c r="DR135" s="57"/>
      <c r="DS135" s="57"/>
      <c r="DT135" s="57"/>
      <c r="DU135" s="57"/>
      <c r="DV135" s="57"/>
      <c r="DW135" s="57"/>
      <c r="DX135" s="57"/>
      <c r="DY135" s="57"/>
      <c r="DZ135" s="57" t="s">
        <v>122</v>
      </c>
      <c r="EA135" s="57"/>
      <c r="EB135" s="57"/>
      <c r="EC135" s="57"/>
      <c r="ED135" s="57"/>
      <c r="EE135" s="57"/>
      <c r="EF135" s="57"/>
      <c r="EG135" s="57"/>
      <c r="EH135" s="57"/>
      <c r="EI135" s="57"/>
      <c r="EJ135" s="57" t="str">
        <f aca="true" t="shared" si="2" ref="EJ135:EJ140">DZ135</f>
        <v>х</v>
      </c>
      <c r="EK135" s="57"/>
      <c r="EL135" s="57"/>
      <c r="EM135" s="57"/>
      <c r="EN135" s="57"/>
      <c r="EO135" s="57"/>
      <c r="EP135" s="57"/>
      <c r="EQ135" s="57"/>
      <c r="ER135" s="57"/>
      <c r="ES135" s="57"/>
      <c r="ET135" s="57" t="str">
        <f aca="true" t="shared" si="3" ref="ET135:ET140">EJ135</f>
        <v>х</v>
      </c>
      <c r="EU135" s="57"/>
      <c r="EV135" s="57"/>
      <c r="EW135" s="57"/>
      <c r="EX135" s="57"/>
      <c r="EY135" s="57"/>
      <c r="EZ135" s="57"/>
      <c r="FA135" s="57"/>
      <c r="FB135" s="57"/>
      <c r="FC135" s="57"/>
      <c r="FD135" s="46">
        <v>5</v>
      </c>
      <c r="FE135" s="47"/>
    </row>
    <row r="136" spans="1:161" ht="40.5" customHeight="1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58" t="s">
        <v>92</v>
      </c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36"/>
      <c r="AM136" s="36"/>
      <c r="AN136" s="36"/>
      <c r="AO136" s="36"/>
      <c r="AP136" s="59" t="s">
        <v>91</v>
      </c>
      <c r="AQ136" s="59"/>
      <c r="AR136" s="59"/>
      <c r="AS136" s="59"/>
      <c r="AT136" s="59"/>
      <c r="AU136" s="59"/>
      <c r="AV136" s="59" t="s">
        <v>91</v>
      </c>
      <c r="AW136" s="59"/>
      <c r="AX136" s="59"/>
      <c r="AY136" s="59"/>
      <c r="AZ136" s="36"/>
      <c r="BA136" s="36"/>
      <c r="BB136" s="36"/>
      <c r="BC136" s="36"/>
      <c r="BD136" s="36"/>
      <c r="BE136" s="60" t="s">
        <v>97</v>
      </c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30" t="s">
        <v>100</v>
      </c>
      <c r="CP136" s="61"/>
      <c r="CQ136" s="61"/>
      <c r="CR136" s="61"/>
      <c r="CS136" s="61"/>
      <c r="CT136" s="61"/>
      <c r="CU136" s="61"/>
      <c r="CV136" s="62">
        <f>CV135*3.2</f>
        <v>65574.40000000001</v>
      </c>
      <c r="CW136" s="62"/>
      <c r="CX136" s="62"/>
      <c r="CY136" s="62"/>
      <c r="CZ136" s="62"/>
      <c r="DA136" s="62"/>
      <c r="DB136" s="62"/>
      <c r="DC136" s="62"/>
      <c r="DD136" s="62"/>
      <c r="DE136" s="62"/>
      <c r="DF136" s="62">
        <f t="shared" si="0"/>
        <v>65574.40000000001</v>
      </c>
      <c r="DG136" s="62"/>
      <c r="DH136" s="62"/>
      <c r="DI136" s="62"/>
      <c r="DJ136" s="62"/>
      <c r="DK136" s="62"/>
      <c r="DL136" s="62"/>
      <c r="DM136" s="62"/>
      <c r="DN136" s="62"/>
      <c r="DO136" s="62"/>
      <c r="DP136" s="62">
        <f t="shared" si="1"/>
        <v>65574.40000000001</v>
      </c>
      <c r="DQ136" s="62"/>
      <c r="DR136" s="62"/>
      <c r="DS136" s="62"/>
      <c r="DT136" s="62"/>
      <c r="DU136" s="62"/>
      <c r="DV136" s="62"/>
      <c r="DW136" s="62"/>
      <c r="DX136" s="62"/>
      <c r="DY136" s="62"/>
      <c r="DZ136" s="57" t="s">
        <v>122</v>
      </c>
      <c r="EA136" s="57"/>
      <c r="EB136" s="57"/>
      <c r="EC136" s="57"/>
      <c r="ED136" s="57"/>
      <c r="EE136" s="57"/>
      <c r="EF136" s="57"/>
      <c r="EG136" s="57"/>
      <c r="EH136" s="57"/>
      <c r="EI136" s="57"/>
      <c r="EJ136" s="57" t="str">
        <f t="shared" si="2"/>
        <v>х</v>
      </c>
      <c r="EK136" s="57"/>
      <c r="EL136" s="57"/>
      <c r="EM136" s="57"/>
      <c r="EN136" s="57"/>
      <c r="EO136" s="57"/>
      <c r="EP136" s="57"/>
      <c r="EQ136" s="57"/>
      <c r="ER136" s="57"/>
      <c r="ES136" s="57"/>
      <c r="ET136" s="57" t="str">
        <f t="shared" si="3"/>
        <v>х</v>
      </c>
      <c r="EU136" s="57"/>
      <c r="EV136" s="57"/>
      <c r="EW136" s="57"/>
      <c r="EX136" s="57"/>
      <c r="EY136" s="57"/>
      <c r="EZ136" s="57"/>
      <c r="FA136" s="57"/>
      <c r="FB136" s="57"/>
      <c r="FC136" s="57"/>
      <c r="FD136" s="46">
        <v>5</v>
      </c>
      <c r="FE136" s="47"/>
    </row>
    <row r="137" spans="1:161" ht="42.75" customHeight="1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58" t="s">
        <v>92</v>
      </c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9" t="s">
        <v>91</v>
      </c>
      <c r="AQ137" s="59"/>
      <c r="AR137" s="59"/>
      <c r="AS137" s="59"/>
      <c r="AT137" s="59"/>
      <c r="AU137" s="59"/>
      <c r="AV137" s="59" t="s">
        <v>91</v>
      </c>
      <c r="AW137" s="59"/>
      <c r="AX137" s="59"/>
      <c r="AY137" s="59"/>
      <c r="AZ137" s="36"/>
      <c r="BA137" s="36"/>
      <c r="BB137" s="36"/>
      <c r="BC137" s="36"/>
      <c r="BD137" s="36"/>
      <c r="BE137" s="60" t="s">
        <v>98</v>
      </c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30" t="s">
        <v>87</v>
      </c>
      <c r="CP137" s="61"/>
      <c r="CQ137" s="61"/>
      <c r="CR137" s="61"/>
      <c r="CS137" s="61"/>
      <c r="CT137" s="61"/>
      <c r="CU137" s="61"/>
      <c r="CV137" s="57">
        <f>CV69+CV71-CV140</f>
        <v>109</v>
      </c>
      <c r="CW137" s="57"/>
      <c r="CX137" s="57"/>
      <c r="CY137" s="57"/>
      <c r="CZ137" s="57"/>
      <c r="DA137" s="57"/>
      <c r="DB137" s="57"/>
      <c r="DC137" s="57"/>
      <c r="DD137" s="57"/>
      <c r="DE137" s="57"/>
      <c r="DF137" s="57">
        <f t="shared" si="0"/>
        <v>109</v>
      </c>
      <c r="DG137" s="57"/>
      <c r="DH137" s="57"/>
      <c r="DI137" s="57"/>
      <c r="DJ137" s="57"/>
      <c r="DK137" s="57"/>
      <c r="DL137" s="57"/>
      <c r="DM137" s="57"/>
      <c r="DN137" s="57"/>
      <c r="DO137" s="57"/>
      <c r="DP137" s="57">
        <f t="shared" si="1"/>
        <v>109</v>
      </c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>
        <f t="shared" si="2"/>
        <v>0</v>
      </c>
      <c r="EK137" s="57"/>
      <c r="EL137" s="57"/>
      <c r="EM137" s="57"/>
      <c r="EN137" s="57"/>
      <c r="EO137" s="57"/>
      <c r="EP137" s="57"/>
      <c r="EQ137" s="57"/>
      <c r="ER137" s="57"/>
      <c r="ES137" s="57"/>
      <c r="ET137" s="57">
        <f t="shared" si="3"/>
        <v>0</v>
      </c>
      <c r="EU137" s="57"/>
      <c r="EV137" s="57"/>
      <c r="EW137" s="57"/>
      <c r="EX137" s="57"/>
      <c r="EY137" s="57"/>
      <c r="EZ137" s="57"/>
      <c r="FA137" s="57"/>
      <c r="FB137" s="57"/>
      <c r="FC137" s="57"/>
      <c r="FD137" s="46">
        <v>5</v>
      </c>
      <c r="FE137" s="47"/>
    </row>
    <row r="138" spans="1:161" ht="42.75" customHeight="1">
      <c r="A138" s="244" t="s">
        <v>153</v>
      </c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58" t="s">
        <v>132</v>
      </c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9" t="s">
        <v>91</v>
      </c>
      <c r="AM138" s="59"/>
      <c r="AN138" s="59"/>
      <c r="AO138" s="59"/>
      <c r="AP138" s="59"/>
      <c r="AQ138" s="59"/>
      <c r="AR138" s="59"/>
      <c r="AS138" s="59"/>
      <c r="AT138" s="59"/>
      <c r="AU138" s="59"/>
      <c r="AV138" s="59" t="s">
        <v>91</v>
      </c>
      <c r="AW138" s="59"/>
      <c r="AX138" s="59"/>
      <c r="AY138" s="59"/>
      <c r="AZ138" s="36"/>
      <c r="BA138" s="36"/>
      <c r="BB138" s="36"/>
      <c r="BC138" s="36"/>
      <c r="BD138" s="36"/>
      <c r="BE138" s="60" t="s">
        <v>96</v>
      </c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30" t="s">
        <v>99</v>
      </c>
      <c r="CP138" s="61"/>
      <c r="CQ138" s="61"/>
      <c r="CR138" s="61"/>
      <c r="CS138" s="61"/>
      <c r="CT138" s="61"/>
      <c r="CU138" s="61"/>
      <c r="CV138" s="57">
        <f>CV140*188</f>
        <v>188</v>
      </c>
      <c r="CW138" s="57"/>
      <c r="CX138" s="57"/>
      <c r="CY138" s="57"/>
      <c r="CZ138" s="57"/>
      <c r="DA138" s="57"/>
      <c r="DB138" s="57"/>
      <c r="DC138" s="57"/>
      <c r="DD138" s="57"/>
      <c r="DE138" s="57"/>
      <c r="DF138" s="57">
        <f t="shared" si="0"/>
        <v>188</v>
      </c>
      <c r="DG138" s="57"/>
      <c r="DH138" s="57"/>
      <c r="DI138" s="57"/>
      <c r="DJ138" s="57"/>
      <c r="DK138" s="57"/>
      <c r="DL138" s="57"/>
      <c r="DM138" s="57"/>
      <c r="DN138" s="57"/>
      <c r="DO138" s="57"/>
      <c r="DP138" s="57">
        <f t="shared" si="1"/>
        <v>188</v>
      </c>
      <c r="DQ138" s="57"/>
      <c r="DR138" s="57"/>
      <c r="DS138" s="57"/>
      <c r="DT138" s="57"/>
      <c r="DU138" s="57"/>
      <c r="DV138" s="57"/>
      <c r="DW138" s="57"/>
      <c r="DX138" s="57"/>
      <c r="DY138" s="57"/>
      <c r="DZ138" s="57" t="s">
        <v>122</v>
      </c>
      <c r="EA138" s="57"/>
      <c r="EB138" s="57"/>
      <c r="EC138" s="57"/>
      <c r="ED138" s="57"/>
      <c r="EE138" s="57"/>
      <c r="EF138" s="57"/>
      <c r="EG138" s="57"/>
      <c r="EH138" s="57"/>
      <c r="EI138" s="57"/>
      <c r="EJ138" s="57" t="str">
        <f t="shared" si="2"/>
        <v>х</v>
      </c>
      <c r="EK138" s="57"/>
      <c r="EL138" s="57"/>
      <c r="EM138" s="57"/>
      <c r="EN138" s="57"/>
      <c r="EO138" s="57"/>
      <c r="EP138" s="57"/>
      <c r="EQ138" s="57"/>
      <c r="ER138" s="57"/>
      <c r="ES138" s="57"/>
      <c r="ET138" s="57" t="str">
        <f t="shared" si="3"/>
        <v>х</v>
      </c>
      <c r="EU138" s="57"/>
      <c r="EV138" s="57"/>
      <c r="EW138" s="57"/>
      <c r="EX138" s="57"/>
      <c r="EY138" s="57"/>
      <c r="EZ138" s="57"/>
      <c r="FA138" s="57"/>
      <c r="FB138" s="57"/>
      <c r="FC138" s="57"/>
      <c r="FD138" s="46">
        <v>5</v>
      </c>
      <c r="FE138" s="49"/>
    </row>
    <row r="139" spans="1:161" ht="42.75" customHeight="1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58" t="s">
        <v>132</v>
      </c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43"/>
      <c r="AM139" s="43"/>
      <c r="AN139" s="43"/>
      <c r="AO139" s="43"/>
      <c r="AP139" s="59" t="s">
        <v>91</v>
      </c>
      <c r="AQ139" s="59"/>
      <c r="AR139" s="59"/>
      <c r="AS139" s="59"/>
      <c r="AT139" s="59"/>
      <c r="AU139" s="59"/>
      <c r="AV139" s="59" t="s">
        <v>91</v>
      </c>
      <c r="AW139" s="59"/>
      <c r="AX139" s="59"/>
      <c r="AY139" s="59"/>
      <c r="AZ139" s="36"/>
      <c r="BA139" s="36"/>
      <c r="BB139" s="36"/>
      <c r="BC139" s="36"/>
      <c r="BD139" s="36"/>
      <c r="BE139" s="60" t="s">
        <v>97</v>
      </c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30" t="s">
        <v>100</v>
      </c>
      <c r="CP139" s="61"/>
      <c r="CQ139" s="61"/>
      <c r="CR139" s="61"/>
      <c r="CS139" s="61"/>
      <c r="CT139" s="61"/>
      <c r="CU139" s="61"/>
      <c r="CV139" s="62">
        <f>CV138*3.2</f>
        <v>601.6</v>
      </c>
      <c r="CW139" s="62"/>
      <c r="CX139" s="62"/>
      <c r="CY139" s="62"/>
      <c r="CZ139" s="62"/>
      <c r="DA139" s="62"/>
      <c r="DB139" s="62"/>
      <c r="DC139" s="62"/>
      <c r="DD139" s="62"/>
      <c r="DE139" s="62"/>
      <c r="DF139" s="62">
        <f t="shared" si="0"/>
        <v>601.6</v>
      </c>
      <c r="DG139" s="62"/>
      <c r="DH139" s="62"/>
      <c r="DI139" s="62"/>
      <c r="DJ139" s="62"/>
      <c r="DK139" s="62"/>
      <c r="DL139" s="62"/>
      <c r="DM139" s="62"/>
      <c r="DN139" s="62"/>
      <c r="DO139" s="62"/>
      <c r="DP139" s="62">
        <f t="shared" si="1"/>
        <v>601.6</v>
      </c>
      <c r="DQ139" s="62"/>
      <c r="DR139" s="62"/>
      <c r="DS139" s="62"/>
      <c r="DT139" s="62"/>
      <c r="DU139" s="62"/>
      <c r="DV139" s="62"/>
      <c r="DW139" s="62"/>
      <c r="DX139" s="62"/>
      <c r="DY139" s="62"/>
      <c r="DZ139" s="57" t="s">
        <v>122</v>
      </c>
      <c r="EA139" s="57"/>
      <c r="EB139" s="57"/>
      <c r="EC139" s="57"/>
      <c r="ED139" s="57"/>
      <c r="EE139" s="57"/>
      <c r="EF139" s="57"/>
      <c r="EG139" s="57"/>
      <c r="EH139" s="57"/>
      <c r="EI139" s="57"/>
      <c r="EJ139" s="57" t="str">
        <f t="shared" si="2"/>
        <v>х</v>
      </c>
      <c r="EK139" s="57"/>
      <c r="EL139" s="57"/>
      <c r="EM139" s="57"/>
      <c r="EN139" s="57"/>
      <c r="EO139" s="57"/>
      <c r="EP139" s="57"/>
      <c r="EQ139" s="57"/>
      <c r="ER139" s="57"/>
      <c r="ES139" s="57"/>
      <c r="ET139" s="57" t="str">
        <f t="shared" si="3"/>
        <v>х</v>
      </c>
      <c r="EU139" s="57"/>
      <c r="EV139" s="57"/>
      <c r="EW139" s="57"/>
      <c r="EX139" s="57"/>
      <c r="EY139" s="57"/>
      <c r="EZ139" s="57"/>
      <c r="FA139" s="57"/>
      <c r="FB139" s="57"/>
      <c r="FC139" s="57"/>
      <c r="FD139" s="46">
        <v>5</v>
      </c>
      <c r="FE139" s="56"/>
    </row>
    <row r="140" spans="1:161" ht="42.75" customHeight="1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58" t="s">
        <v>132</v>
      </c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9" t="s">
        <v>91</v>
      </c>
      <c r="AM140" s="59"/>
      <c r="AN140" s="59"/>
      <c r="AO140" s="59"/>
      <c r="AP140" s="59"/>
      <c r="AQ140" s="59"/>
      <c r="AR140" s="59"/>
      <c r="AS140" s="59"/>
      <c r="AT140" s="59"/>
      <c r="AU140" s="59"/>
      <c r="AV140" s="59" t="s">
        <v>91</v>
      </c>
      <c r="AW140" s="59"/>
      <c r="AX140" s="59"/>
      <c r="AY140" s="59"/>
      <c r="AZ140" s="36"/>
      <c r="BA140" s="36"/>
      <c r="BB140" s="36"/>
      <c r="BC140" s="36"/>
      <c r="BD140" s="36"/>
      <c r="BE140" s="60" t="s">
        <v>98</v>
      </c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30" t="s">
        <v>87</v>
      </c>
      <c r="CP140" s="61"/>
      <c r="CQ140" s="61"/>
      <c r="CR140" s="61"/>
      <c r="CS140" s="61"/>
      <c r="CT140" s="61"/>
      <c r="CU140" s="61"/>
      <c r="CV140" s="57">
        <v>1</v>
      </c>
      <c r="CW140" s="57"/>
      <c r="CX140" s="57"/>
      <c r="CY140" s="57"/>
      <c r="CZ140" s="57"/>
      <c r="DA140" s="57"/>
      <c r="DB140" s="57"/>
      <c r="DC140" s="57"/>
      <c r="DD140" s="57"/>
      <c r="DE140" s="57"/>
      <c r="DF140" s="57">
        <f t="shared" si="0"/>
        <v>1</v>
      </c>
      <c r="DG140" s="57"/>
      <c r="DH140" s="57"/>
      <c r="DI140" s="57"/>
      <c r="DJ140" s="57"/>
      <c r="DK140" s="57"/>
      <c r="DL140" s="57"/>
      <c r="DM140" s="57"/>
      <c r="DN140" s="57"/>
      <c r="DO140" s="57"/>
      <c r="DP140" s="57">
        <f t="shared" si="1"/>
        <v>1</v>
      </c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>
        <f t="shared" si="2"/>
        <v>0</v>
      </c>
      <c r="EK140" s="57"/>
      <c r="EL140" s="57"/>
      <c r="EM140" s="57"/>
      <c r="EN140" s="57"/>
      <c r="EO140" s="57"/>
      <c r="EP140" s="57"/>
      <c r="EQ140" s="57"/>
      <c r="ER140" s="57"/>
      <c r="ES140" s="57"/>
      <c r="ET140" s="57">
        <f t="shared" si="3"/>
        <v>0</v>
      </c>
      <c r="EU140" s="57"/>
      <c r="EV140" s="57"/>
      <c r="EW140" s="57"/>
      <c r="EX140" s="57"/>
      <c r="EY140" s="57"/>
      <c r="EZ140" s="57"/>
      <c r="FA140" s="57"/>
      <c r="FB140" s="57"/>
      <c r="FC140" s="57"/>
      <c r="FD140" s="46">
        <v>5</v>
      </c>
      <c r="FE140" s="56"/>
    </row>
    <row r="141" spans="1:15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</row>
    <row r="142" spans="1:159" ht="12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</row>
    <row r="143" spans="1:159" ht="12" customHeight="1">
      <c r="A143" s="10" t="s">
        <v>21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</row>
    <row r="144" spans="1:159" ht="12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</row>
    <row r="145" spans="1:159" ht="12" customHeight="1">
      <c r="A145" s="133" t="s">
        <v>30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  <c r="FC145" s="135"/>
    </row>
    <row r="146" spans="1:159" ht="12" customHeight="1">
      <c r="A146" s="136" t="s">
        <v>23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8"/>
      <c r="V146" s="107" t="s">
        <v>24</v>
      </c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37" t="s">
        <v>25</v>
      </c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8"/>
      <c r="BF146" s="107" t="s">
        <v>26</v>
      </c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 t="s">
        <v>27</v>
      </c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</row>
    <row r="147" spans="1:159" ht="12" customHeight="1">
      <c r="A147" s="119">
        <v>1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1"/>
      <c r="V147" s="107">
        <v>2</v>
      </c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16" t="s">
        <v>28</v>
      </c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 t="s">
        <v>29</v>
      </c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32">
        <v>5</v>
      </c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</row>
    <row r="148" spans="1:159" ht="16.5" customHeight="1">
      <c r="A148" s="128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30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</row>
    <row r="149" spans="1:159" ht="12" customHeight="1">
      <c r="A149" s="128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30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</row>
    <row r="150" spans="1:159" ht="12" customHeight="1">
      <c r="A150" s="128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30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</row>
    <row r="151" spans="1:159" ht="12" customHeight="1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30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8"/>
      <c r="EC151" s="118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</row>
    <row r="152" spans="1:159" ht="12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</row>
    <row r="153" spans="1:159" ht="12" customHeight="1">
      <c r="A153" s="10" t="s">
        <v>58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</row>
    <row r="154" spans="1:159" ht="18.75" customHeight="1">
      <c r="A154" s="10" t="s">
        <v>59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</row>
    <row r="155" spans="1:159" ht="48" customHeight="1">
      <c r="A155" s="114" t="s">
        <v>112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</row>
    <row r="156" spans="1:159" ht="38.25" customHeight="1">
      <c r="A156" s="115" t="s">
        <v>113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</row>
    <row r="157" spans="1:159" ht="33" customHeight="1">
      <c r="A157" s="115" t="s">
        <v>114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</row>
    <row r="158" spans="1:159" ht="24" customHeight="1">
      <c r="A158" s="115" t="s">
        <v>115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</row>
    <row r="159" spans="1:159" ht="48" customHeight="1">
      <c r="A159" s="114" t="s">
        <v>116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</row>
    <row r="160" spans="1:159" ht="12" customHeight="1">
      <c r="A160" s="131" t="s">
        <v>31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1"/>
      <c r="ED160" s="131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1"/>
      <c r="EO160" s="131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1"/>
      <c r="EZ160" s="131"/>
      <c r="FA160" s="131"/>
      <c r="FB160" s="131"/>
      <c r="FC160" s="131"/>
    </row>
    <row r="161" spans="1:159" ht="17.25" customHeight="1">
      <c r="A161" s="10" t="s">
        <v>60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</row>
    <row r="162" ht="12" customHeight="1" thickBot="1"/>
    <row r="163" spans="1:159" ht="18.75" customHeight="1">
      <c r="A163" s="77" t="s">
        <v>32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9"/>
      <c r="BS163" s="80" t="s">
        <v>33</v>
      </c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2"/>
      <c r="DC163" s="80" t="s">
        <v>34</v>
      </c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3"/>
    </row>
    <row r="164" spans="1:159" ht="12" customHeight="1">
      <c r="A164" s="84">
        <v>1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6"/>
      <c r="BS164" s="87">
        <v>2</v>
      </c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9"/>
      <c r="DC164" s="90">
        <v>3</v>
      </c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2"/>
    </row>
    <row r="165" spans="1:159" ht="16.5" customHeight="1" thickBot="1">
      <c r="A165" s="68" t="s">
        <v>117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70"/>
      <c r="BS165" s="71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3"/>
      <c r="DC165" s="74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6"/>
    </row>
  </sheetData>
  <sheetProtection/>
  <mergeCells count="529">
    <mergeCell ref="FD128:FE132"/>
    <mergeCell ref="A135:N137"/>
    <mergeCell ref="A138:N140"/>
    <mergeCell ref="A69:N70"/>
    <mergeCell ref="A71:N72"/>
    <mergeCell ref="FD113:FE116"/>
    <mergeCell ref="DJ101:EN101"/>
    <mergeCell ref="EP101:FD103"/>
    <mergeCell ref="DJ102:EN102"/>
    <mergeCell ref="DJ103:EN103"/>
    <mergeCell ref="BE45:BT47"/>
    <mergeCell ref="FD45:FE48"/>
    <mergeCell ref="BT48:BT49"/>
    <mergeCell ref="AV62:BT65"/>
    <mergeCell ref="FD62:FE66"/>
    <mergeCell ref="BT66:BT67"/>
    <mergeCell ref="DZ63:EI64"/>
    <mergeCell ref="EJ63:ES64"/>
    <mergeCell ref="ET63:FC64"/>
    <mergeCell ref="CV65:DE67"/>
    <mergeCell ref="DZ19:EN19"/>
    <mergeCell ref="DZ20:EP21"/>
    <mergeCell ref="DM33:EQ33"/>
    <mergeCell ref="ES33:FG35"/>
    <mergeCell ref="DM34:EQ34"/>
    <mergeCell ref="DM35:EQ35"/>
    <mergeCell ref="A30:FB30"/>
    <mergeCell ref="EQ20:FC21"/>
    <mergeCell ref="EQ19:FC19"/>
    <mergeCell ref="BA25:DT26"/>
    <mergeCell ref="DZ71:EI71"/>
    <mergeCell ref="EJ71:ES71"/>
    <mergeCell ref="ET68:FC68"/>
    <mergeCell ref="ET69:FC69"/>
    <mergeCell ref="A85:FC85"/>
    <mergeCell ref="CA78:FC78"/>
    <mergeCell ref="ET71:FC71"/>
    <mergeCell ref="O71:Z71"/>
    <mergeCell ref="BF79:BZ79"/>
    <mergeCell ref="CA79:FC79"/>
    <mergeCell ref="O118:AO118"/>
    <mergeCell ref="A77:FC77"/>
    <mergeCell ref="A78:U78"/>
    <mergeCell ref="ED46:EP46"/>
    <mergeCell ref="EQ46:FC46"/>
    <mergeCell ref="EQ114:FC114"/>
    <mergeCell ref="A99:FB99"/>
    <mergeCell ref="V79:AT79"/>
    <mergeCell ref="DQ46:EC46"/>
    <mergeCell ref="CA81:FC81"/>
    <mergeCell ref="A80:U80"/>
    <mergeCell ref="A90:FC90"/>
    <mergeCell ref="BF81:BZ81"/>
    <mergeCell ref="A81:U81"/>
    <mergeCell ref="BF80:BZ80"/>
    <mergeCell ref="CA80:FC80"/>
    <mergeCell ref="A87:FC87"/>
    <mergeCell ref="AU80:BE80"/>
    <mergeCell ref="AU81:BE81"/>
    <mergeCell ref="A118:N118"/>
    <mergeCell ref="AP118:BD118"/>
    <mergeCell ref="CJ118:CX118"/>
    <mergeCell ref="CY118:DI118"/>
    <mergeCell ref="A113:N117"/>
    <mergeCell ref="A79:U79"/>
    <mergeCell ref="A97:BR97"/>
    <mergeCell ref="BS95:DB95"/>
    <mergeCell ref="BS93:DB93"/>
    <mergeCell ref="A94:BR94"/>
    <mergeCell ref="AA71:AK71"/>
    <mergeCell ref="AL71:AU71"/>
    <mergeCell ref="O70:AB70"/>
    <mergeCell ref="CP71:CU71"/>
    <mergeCell ref="CV71:DE71"/>
    <mergeCell ref="BU72:CN72"/>
    <mergeCell ref="O72:Z72"/>
    <mergeCell ref="AA72:AK72"/>
    <mergeCell ref="AV71:BS71"/>
    <mergeCell ref="DF71:DO71"/>
    <mergeCell ref="EJ69:ES69"/>
    <mergeCell ref="O135:AK135"/>
    <mergeCell ref="BE129:CN133"/>
    <mergeCell ref="BE135:CN135"/>
    <mergeCell ref="BE136:CN136"/>
    <mergeCell ref="CJ114:CX117"/>
    <mergeCell ref="EQ119:FC119"/>
    <mergeCell ref="DJ118:DP118"/>
    <mergeCell ref="DQ118:EC118"/>
    <mergeCell ref="ED118:EP118"/>
    <mergeCell ref="ET72:FC72"/>
    <mergeCell ref="DP72:DY72"/>
    <mergeCell ref="AL72:AU72"/>
    <mergeCell ref="CY119:DI119"/>
    <mergeCell ref="CY121:DI121"/>
    <mergeCell ref="BE113:CI115"/>
    <mergeCell ref="CJ113:DP113"/>
    <mergeCell ref="O113:BD115"/>
    <mergeCell ref="DQ113:FC113"/>
    <mergeCell ref="AU79:BE79"/>
    <mergeCell ref="EJ70:ES70"/>
    <mergeCell ref="ET70:FC70"/>
    <mergeCell ref="DZ65:EI67"/>
    <mergeCell ref="A107:DG107"/>
    <mergeCell ref="CP68:CU68"/>
    <mergeCell ref="CV68:DE68"/>
    <mergeCell ref="DF68:DO68"/>
    <mergeCell ref="DP68:DY68"/>
    <mergeCell ref="DZ68:EI68"/>
    <mergeCell ref="EJ72:ES72"/>
    <mergeCell ref="EJ68:ES68"/>
    <mergeCell ref="A68:N68"/>
    <mergeCell ref="O68:Z68"/>
    <mergeCell ref="AA68:AK68"/>
    <mergeCell ref="AL68:AU68"/>
    <mergeCell ref="BU68:CN68"/>
    <mergeCell ref="AV68:BS68"/>
    <mergeCell ref="O69:Z69"/>
    <mergeCell ref="BU71:CN71"/>
    <mergeCell ref="A62:N67"/>
    <mergeCell ref="O62:AU65"/>
    <mergeCell ref="BU62:CU62"/>
    <mergeCell ref="CV63:DE64"/>
    <mergeCell ref="AA66:AK67"/>
    <mergeCell ref="EQ104:FC106"/>
    <mergeCell ref="A105:DG105"/>
    <mergeCell ref="CV62:DY62"/>
    <mergeCell ref="DZ62:FC62"/>
    <mergeCell ref="A86:FC86"/>
    <mergeCell ref="EJ65:ES67"/>
    <mergeCell ref="ET65:FC67"/>
    <mergeCell ref="DP63:DY64"/>
    <mergeCell ref="EQ53:FC53"/>
    <mergeCell ref="BE53:BS53"/>
    <mergeCell ref="CY53:DI53"/>
    <mergeCell ref="BU57:CX57"/>
    <mergeCell ref="DQ54:EC54"/>
    <mergeCell ref="ED54:EP54"/>
    <mergeCell ref="CY55:DI55"/>
    <mergeCell ref="DJ55:DP55"/>
    <mergeCell ref="AC53:AO53"/>
    <mergeCell ref="AP53:BD53"/>
    <mergeCell ref="DF136:DO136"/>
    <mergeCell ref="BE54:BS54"/>
    <mergeCell ref="AP70:AU70"/>
    <mergeCell ref="AV66:BS67"/>
    <mergeCell ref="A89:FC89"/>
    <mergeCell ref="CP69:CU69"/>
    <mergeCell ref="CY56:DI56"/>
    <mergeCell ref="DJ56:DP56"/>
    <mergeCell ref="DQ56:EC56"/>
    <mergeCell ref="DZ72:EI72"/>
    <mergeCell ref="O51:AB51"/>
    <mergeCell ref="AC51:AO51"/>
    <mergeCell ref="AP51:BD51"/>
    <mergeCell ref="DJ53:DP53"/>
    <mergeCell ref="CY52:DI52"/>
    <mergeCell ref="BU54:CX54"/>
    <mergeCell ref="BU52:CX52"/>
    <mergeCell ref="AC52:AO52"/>
    <mergeCell ref="AP52:BD52"/>
    <mergeCell ref="BE52:BS52"/>
    <mergeCell ref="O53:AB53"/>
    <mergeCell ref="ED51:EP51"/>
    <mergeCell ref="BU53:CX53"/>
    <mergeCell ref="BU51:CX51"/>
    <mergeCell ref="ED53:EP53"/>
    <mergeCell ref="DQ51:EC51"/>
    <mergeCell ref="A50:N50"/>
    <mergeCell ref="O50:AB50"/>
    <mergeCell ref="AC50:AO50"/>
    <mergeCell ref="AP50:BD50"/>
    <mergeCell ref="BE50:BS50"/>
    <mergeCell ref="ED50:EP50"/>
    <mergeCell ref="EQ50:FC50"/>
    <mergeCell ref="AP136:AU136"/>
    <mergeCell ref="AV136:AY136"/>
    <mergeCell ref="CP136:CU136"/>
    <mergeCell ref="CV136:DE136"/>
    <mergeCell ref="BU63:CN67"/>
    <mergeCell ref="EQ51:FC51"/>
    <mergeCell ref="BE51:BS51"/>
    <mergeCell ref="CY51:DI51"/>
    <mergeCell ref="DQ53:EC53"/>
    <mergeCell ref="A23:DT23"/>
    <mergeCell ref="A40:DG40"/>
    <mergeCell ref="A45:N49"/>
    <mergeCell ref="O45:BD47"/>
    <mergeCell ref="O52:AB52"/>
    <mergeCell ref="CY50:DI50"/>
    <mergeCell ref="DJ50:DP50"/>
    <mergeCell ref="DQ50:EC50"/>
    <mergeCell ref="DJ51:DP51"/>
    <mergeCell ref="AT13:DG13"/>
    <mergeCell ref="DQ45:FC45"/>
    <mergeCell ref="EQ16:FC16"/>
    <mergeCell ref="EQ17:FC18"/>
    <mergeCell ref="A18:DT18"/>
    <mergeCell ref="A19:DT19"/>
    <mergeCell ref="A21:DT21"/>
    <mergeCell ref="A22:DT22"/>
    <mergeCell ref="A24:AZ24"/>
    <mergeCell ref="EQ36:FC38"/>
    <mergeCell ref="EQ25:FC25"/>
    <mergeCell ref="EQ24:FC24"/>
    <mergeCell ref="EQ22:FC22"/>
    <mergeCell ref="EQ23:FC23"/>
    <mergeCell ref="A20:CY20"/>
    <mergeCell ref="BA24:DT24"/>
    <mergeCell ref="DH10:DI10"/>
    <mergeCell ref="DJ10:DM10"/>
    <mergeCell ref="DN10:DO10"/>
    <mergeCell ref="DQ10:EG10"/>
    <mergeCell ref="DJ52:DP52"/>
    <mergeCell ref="DQ52:EC52"/>
    <mergeCell ref="ED52:EP52"/>
    <mergeCell ref="DH13:ED13"/>
    <mergeCell ref="CY48:DI49"/>
    <mergeCell ref="DJ48:DP49"/>
    <mergeCell ref="DQ7:ED7"/>
    <mergeCell ref="EG7:FC7"/>
    <mergeCell ref="CW8:DN8"/>
    <mergeCell ref="DQ8:ED8"/>
    <mergeCell ref="EG8:FC8"/>
    <mergeCell ref="CW2:FC2"/>
    <mergeCell ref="CW5:FC5"/>
    <mergeCell ref="CW6:FC6"/>
    <mergeCell ref="CW7:DN7"/>
    <mergeCell ref="O66:Z67"/>
    <mergeCell ref="A28:FC28"/>
    <mergeCell ref="A51:N53"/>
    <mergeCell ref="A36:DG36"/>
    <mergeCell ref="CY46:DP47"/>
    <mergeCell ref="A39:DG39"/>
    <mergeCell ref="EQ52:FC52"/>
    <mergeCell ref="A37:DG37"/>
    <mergeCell ref="BU55:CX55"/>
    <mergeCell ref="BU56:CX56"/>
    <mergeCell ref="CY54:DI54"/>
    <mergeCell ref="EH10:EK10"/>
    <mergeCell ref="EL10:EO10"/>
    <mergeCell ref="A108:DG108"/>
    <mergeCell ref="CY116:DI117"/>
    <mergeCell ref="O56:AB56"/>
    <mergeCell ref="AC56:AO56"/>
    <mergeCell ref="AP56:BD56"/>
    <mergeCell ref="BE56:BS56"/>
    <mergeCell ref="AL66:AU67"/>
    <mergeCell ref="A54:N57"/>
    <mergeCell ref="O54:AB54"/>
    <mergeCell ref="AC54:AO54"/>
    <mergeCell ref="AP54:BD54"/>
    <mergeCell ref="O55:AB55"/>
    <mergeCell ref="AC55:AO55"/>
    <mergeCell ref="AP55:BD55"/>
    <mergeCell ref="A88:FC88"/>
    <mergeCell ref="CP67:CU67"/>
    <mergeCell ref="AC70:AO70"/>
    <mergeCell ref="DJ54:DP54"/>
    <mergeCell ref="O57:AB57"/>
    <mergeCell ref="AC57:AO57"/>
    <mergeCell ref="AP57:BD57"/>
    <mergeCell ref="BE57:BS57"/>
    <mergeCell ref="CY57:DI57"/>
    <mergeCell ref="DJ57:DP57"/>
    <mergeCell ref="CP72:CU72"/>
    <mergeCell ref="ED47:EP49"/>
    <mergeCell ref="DZ69:EI69"/>
    <mergeCell ref="O48:AB49"/>
    <mergeCell ref="AC48:AO49"/>
    <mergeCell ref="AP48:BD49"/>
    <mergeCell ref="BE48:BS49"/>
    <mergeCell ref="BU50:CX50"/>
    <mergeCell ref="CO63:CU66"/>
    <mergeCell ref="BE55:BS55"/>
    <mergeCell ref="EQ47:FC49"/>
    <mergeCell ref="ED56:EP56"/>
    <mergeCell ref="EQ56:FC56"/>
    <mergeCell ref="DQ57:EC57"/>
    <mergeCell ref="ED57:EP57"/>
    <mergeCell ref="EQ57:FC57"/>
    <mergeCell ref="EQ54:FC54"/>
    <mergeCell ref="DQ55:EC55"/>
    <mergeCell ref="ED55:EP55"/>
    <mergeCell ref="EQ55:FC55"/>
    <mergeCell ref="CV72:DE72"/>
    <mergeCell ref="DF72:DO72"/>
    <mergeCell ref="DP71:DY71"/>
    <mergeCell ref="BU45:DP45"/>
    <mergeCell ref="BU46:CX49"/>
    <mergeCell ref="DP70:DY70"/>
    <mergeCell ref="CV69:DE69"/>
    <mergeCell ref="DF63:DO64"/>
    <mergeCell ref="DF65:DO67"/>
    <mergeCell ref="DP65:DY67"/>
    <mergeCell ref="AP69:AU69"/>
    <mergeCell ref="DQ47:EC49"/>
    <mergeCell ref="CV70:DE70"/>
    <mergeCell ref="DF70:DO70"/>
    <mergeCell ref="DF69:DO69"/>
    <mergeCell ref="DP69:DY69"/>
    <mergeCell ref="AV69:BS69"/>
    <mergeCell ref="AV70:BS70"/>
    <mergeCell ref="BU69:CN69"/>
    <mergeCell ref="DZ70:EI70"/>
    <mergeCell ref="EQ118:FC118"/>
    <mergeCell ref="DJ119:DP119"/>
    <mergeCell ref="DQ119:EC119"/>
    <mergeCell ref="DC96:FC96"/>
    <mergeCell ref="DC93:FC93"/>
    <mergeCell ref="EQ120:FC120"/>
    <mergeCell ref="DC97:FC97"/>
    <mergeCell ref="DC94:FC94"/>
    <mergeCell ref="DQ114:EC114"/>
    <mergeCell ref="ED114:EP114"/>
    <mergeCell ref="A119:N121"/>
    <mergeCell ref="AP119:BD119"/>
    <mergeCell ref="O120:AK120"/>
    <mergeCell ref="BE119:CI119"/>
    <mergeCell ref="O121:AK121"/>
    <mergeCell ref="CJ119:CX119"/>
    <mergeCell ref="CJ121:CX121"/>
    <mergeCell ref="O119:AK119"/>
    <mergeCell ref="AP121:BD121"/>
    <mergeCell ref="CJ120:CX120"/>
    <mergeCell ref="ED119:EP119"/>
    <mergeCell ref="ED121:EP121"/>
    <mergeCell ref="EQ121:FC121"/>
    <mergeCell ref="CY120:DI120"/>
    <mergeCell ref="DJ120:DP120"/>
    <mergeCell ref="DQ120:EC120"/>
    <mergeCell ref="ED120:EP120"/>
    <mergeCell ref="BE116:CI117"/>
    <mergeCell ref="BF78:BZ78"/>
    <mergeCell ref="DJ121:DP121"/>
    <mergeCell ref="DQ121:EC121"/>
    <mergeCell ref="V78:AT78"/>
    <mergeCell ref="AU78:BE78"/>
    <mergeCell ref="BE120:CI120"/>
    <mergeCell ref="BE121:CI121"/>
    <mergeCell ref="BE118:CI118"/>
    <mergeCell ref="A104:DG104"/>
    <mergeCell ref="AP120:BD120"/>
    <mergeCell ref="O128:AU131"/>
    <mergeCell ref="CV128:DY128"/>
    <mergeCell ref="DP129:DY130"/>
    <mergeCell ref="DF129:DO130"/>
    <mergeCell ref="CV129:DE130"/>
    <mergeCell ref="CO129:CU132"/>
    <mergeCell ref="AL132:AU133"/>
    <mergeCell ref="AV132:AY133"/>
    <mergeCell ref="AV128:AY131"/>
    <mergeCell ref="DP136:DY136"/>
    <mergeCell ref="DZ136:EI136"/>
    <mergeCell ref="EJ136:ES136"/>
    <mergeCell ref="DF131:DO133"/>
    <mergeCell ref="CV135:DE135"/>
    <mergeCell ref="EJ135:ES135"/>
    <mergeCell ref="EJ134:ES134"/>
    <mergeCell ref="DZ134:EI134"/>
    <mergeCell ref="DZ128:FC128"/>
    <mergeCell ref="DP131:DY133"/>
    <mergeCell ref="DZ131:EI133"/>
    <mergeCell ref="EJ131:ES133"/>
    <mergeCell ref="ET131:FC133"/>
    <mergeCell ref="EJ129:ES130"/>
    <mergeCell ref="ET129:FC130"/>
    <mergeCell ref="DZ129:EI130"/>
    <mergeCell ref="ET134:FC134"/>
    <mergeCell ref="AP135:AU135"/>
    <mergeCell ref="AV135:AY135"/>
    <mergeCell ref="BE137:CN137"/>
    <mergeCell ref="A134:N134"/>
    <mergeCell ref="AL134:AU134"/>
    <mergeCell ref="AV134:AY134"/>
    <mergeCell ref="O134:AK134"/>
    <mergeCell ref="DF134:DO134"/>
    <mergeCell ref="DP134:DY134"/>
    <mergeCell ref="A128:N133"/>
    <mergeCell ref="CP133:CU133"/>
    <mergeCell ref="O132:AK133"/>
    <mergeCell ref="BE134:CN134"/>
    <mergeCell ref="CV134:DE134"/>
    <mergeCell ref="CP134:CU134"/>
    <mergeCell ref="BE128:CU128"/>
    <mergeCell ref="CV131:DE133"/>
    <mergeCell ref="CP135:CU135"/>
    <mergeCell ref="BF146:BZ146"/>
    <mergeCell ref="CA146:FC146"/>
    <mergeCell ref="CP137:CU137"/>
    <mergeCell ref="CV137:DE137"/>
    <mergeCell ref="DF135:DO135"/>
    <mergeCell ref="DP135:DY135"/>
    <mergeCell ref="DZ135:EI135"/>
    <mergeCell ref="ET135:FC135"/>
    <mergeCell ref="ET136:FC136"/>
    <mergeCell ref="AP137:AU137"/>
    <mergeCell ref="AV137:AY137"/>
    <mergeCell ref="ET137:FC137"/>
    <mergeCell ref="DF137:DO137"/>
    <mergeCell ref="DP137:DY137"/>
    <mergeCell ref="EJ137:ES137"/>
    <mergeCell ref="DZ137:EI137"/>
    <mergeCell ref="V147:AT147"/>
    <mergeCell ref="AU147:BE147"/>
    <mergeCell ref="BF147:BZ147"/>
    <mergeCell ref="CA147:FC147"/>
    <mergeCell ref="A145:FC145"/>
    <mergeCell ref="A146:U146"/>
    <mergeCell ref="V146:AT146"/>
    <mergeCell ref="AU146:BE146"/>
    <mergeCell ref="A159:FC159"/>
    <mergeCell ref="A160:FC160"/>
    <mergeCell ref="A150:U150"/>
    <mergeCell ref="V150:AT150"/>
    <mergeCell ref="AU150:BE150"/>
    <mergeCell ref="BF150:BZ150"/>
    <mergeCell ref="CA150:FC150"/>
    <mergeCell ref="A151:U151"/>
    <mergeCell ref="V151:AT151"/>
    <mergeCell ref="AU151:BE151"/>
    <mergeCell ref="A158:FC158"/>
    <mergeCell ref="BF151:BZ151"/>
    <mergeCell ref="CA151:FC151"/>
    <mergeCell ref="A148:U148"/>
    <mergeCell ref="V148:AT148"/>
    <mergeCell ref="AU148:BE148"/>
    <mergeCell ref="BF148:BZ148"/>
    <mergeCell ref="CA148:FC148"/>
    <mergeCell ref="A149:U149"/>
    <mergeCell ref="V149:AT149"/>
    <mergeCell ref="AC69:AK69"/>
    <mergeCell ref="A155:FC155"/>
    <mergeCell ref="A156:FC156"/>
    <mergeCell ref="A157:FC157"/>
    <mergeCell ref="AU149:BE149"/>
    <mergeCell ref="BF149:BZ149"/>
    <mergeCell ref="CA149:FC149"/>
    <mergeCell ref="A147:U147"/>
    <mergeCell ref="CY114:DP115"/>
    <mergeCell ref="DQ115:EC117"/>
    <mergeCell ref="ED115:EP117"/>
    <mergeCell ref="BS94:DB94"/>
    <mergeCell ref="A93:BR93"/>
    <mergeCell ref="AV72:BS72"/>
    <mergeCell ref="CP70:CU70"/>
    <mergeCell ref="BU70:CN70"/>
    <mergeCell ref="V80:AT80"/>
    <mergeCell ref="V81:AT81"/>
    <mergeCell ref="DJ116:DP117"/>
    <mergeCell ref="AP116:BD117"/>
    <mergeCell ref="DC164:FC164"/>
    <mergeCell ref="O136:AK136"/>
    <mergeCell ref="O137:AO137"/>
    <mergeCell ref="BS97:DB97"/>
    <mergeCell ref="A95:BR95"/>
    <mergeCell ref="EQ115:FC117"/>
    <mergeCell ref="A96:BR96"/>
    <mergeCell ref="BS96:DB96"/>
    <mergeCell ref="DC95:FC95"/>
    <mergeCell ref="O116:AO117"/>
    <mergeCell ref="DJ122:DP122"/>
    <mergeCell ref="DQ122:EC122"/>
    <mergeCell ref="A165:BR165"/>
    <mergeCell ref="BS165:DB165"/>
    <mergeCell ref="DC165:FC165"/>
    <mergeCell ref="A163:BR163"/>
    <mergeCell ref="BS163:DB163"/>
    <mergeCell ref="DC163:FC163"/>
    <mergeCell ref="A164:BR164"/>
    <mergeCell ref="BS164:DB164"/>
    <mergeCell ref="A122:N124"/>
    <mergeCell ref="O122:AK122"/>
    <mergeCell ref="AP122:BD122"/>
    <mergeCell ref="BE122:CI122"/>
    <mergeCell ref="CJ122:CX122"/>
    <mergeCell ref="CY122:DI122"/>
    <mergeCell ref="ED122:EP122"/>
    <mergeCell ref="EQ122:FC122"/>
    <mergeCell ref="O123:AK123"/>
    <mergeCell ref="AP123:BD123"/>
    <mergeCell ref="BE123:CI123"/>
    <mergeCell ref="CJ123:CX123"/>
    <mergeCell ref="CY123:DI123"/>
    <mergeCell ref="DJ123:DP123"/>
    <mergeCell ref="DQ123:EC123"/>
    <mergeCell ref="ED123:EP123"/>
    <mergeCell ref="EQ123:FC123"/>
    <mergeCell ref="O124:AK124"/>
    <mergeCell ref="AP124:BD124"/>
    <mergeCell ref="BE124:CI124"/>
    <mergeCell ref="CJ124:CX124"/>
    <mergeCell ref="CY124:DI124"/>
    <mergeCell ref="DJ124:DP124"/>
    <mergeCell ref="DQ124:EC124"/>
    <mergeCell ref="ED124:EP124"/>
    <mergeCell ref="EQ124:FC124"/>
    <mergeCell ref="ET138:FC138"/>
    <mergeCell ref="O138:AK138"/>
    <mergeCell ref="AL138:AU138"/>
    <mergeCell ref="AV138:AY138"/>
    <mergeCell ref="BE138:CN138"/>
    <mergeCell ref="CP138:CU138"/>
    <mergeCell ref="O139:AK139"/>
    <mergeCell ref="AP139:AU139"/>
    <mergeCell ref="AV139:AY139"/>
    <mergeCell ref="EJ139:ES139"/>
    <mergeCell ref="CV138:DE138"/>
    <mergeCell ref="DF138:DO138"/>
    <mergeCell ref="DP138:DY138"/>
    <mergeCell ref="DZ138:EI138"/>
    <mergeCell ref="EJ138:ES138"/>
    <mergeCell ref="BE139:CN139"/>
    <mergeCell ref="DP140:DY140"/>
    <mergeCell ref="DZ140:EI140"/>
    <mergeCell ref="CP139:CU139"/>
    <mergeCell ref="CV139:DE139"/>
    <mergeCell ref="DF139:DO139"/>
    <mergeCell ref="DP139:DY139"/>
    <mergeCell ref="DZ139:EI139"/>
    <mergeCell ref="EJ140:ES140"/>
    <mergeCell ref="ET140:FC140"/>
    <mergeCell ref="ET139:FC139"/>
    <mergeCell ref="O140:AK140"/>
    <mergeCell ref="AL140:AU140"/>
    <mergeCell ref="AV140:AY140"/>
    <mergeCell ref="BE140:CN140"/>
    <mergeCell ref="CP140:CU140"/>
    <mergeCell ref="CV140:DE140"/>
    <mergeCell ref="DF140:DO140"/>
  </mergeCells>
  <printOptions/>
  <pageMargins left="0.3937007874015748" right="0.1968503937007874" top="0.3937007874015748" bottom="0.3937007874015748" header="0" footer="0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4"/>
  <sheetViews>
    <sheetView tabSelected="1" view="pageBreakPreview" zoomScaleSheetLayoutView="100" zoomScalePageLayoutView="0" workbookViewId="0" topLeftCell="A1">
      <selection activeCell="BC10" sqref="BC10:DD10"/>
    </sheetView>
  </sheetViews>
  <sheetFormatPr defaultColWidth="0.875" defaultRowHeight="12" customHeight="1"/>
  <cols>
    <col min="1" max="93" width="0.875" style="1" customWidth="1"/>
    <col min="94" max="94" width="4.00390625" style="1" customWidth="1"/>
    <col min="95" max="154" width="0.875" style="1" customWidth="1"/>
    <col min="155" max="16384" width="0.875" style="1" customWidth="1"/>
  </cols>
  <sheetData>
    <row r="1" s="10" customFormat="1" ht="3" customHeight="1"/>
    <row r="2" spans="1:161" s="10" customFormat="1" ht="15">
      <c r="A2" s="250" t="s">
        <v>104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</row>
    <row r="3" spans="1:161" s="21" customFormat="1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s="21" customFormat="1" ht="15">
      <c r="A4" s="247" t="s">
        <v>134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</row>
    <row r="5" spans="1:161" s="21" customFormat="1" ht="1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</row>
    <row r="6" spans="1:161" s="21" customFormat="1" ht="15">
      <c r="A6" s="253" t="s">
        <v>61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</row>
    <row r="7" spans="1:161" s="21" customFormat="1" ht="1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</row>
    <row r="8" spans="1:161" s="21" customFormat="1" ht="15">
      <c r="A8" s="17" t="s">
        <v>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</row>
    <row r="9" spans="1:161" s="21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1" s="2" customFormat="1" ht="45" customHeight="1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 t="s">
        <v>22</v>
      </c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 t="s">
        <v>125</v>
      </c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</row>
    <row r="11" spans="1:161" s="2" customFormat="1" ht="14.25" customHeight="1">
      <c r="A11" s="132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16" t="s">
        <v>35</v>
      </c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254">
        <v>3</v>
      </c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</row>
    <row r="12" spans="1:161" s="2" customFormat="1" ht="33.75" customHeight="1">
      <c r="A12" s="255" t="s">
        <v>105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6" t="s">
        <v>106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7" t="s">
        <v>37</v>
      </c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</row>
    <row r="13" spans="1:161" s="2" customFormat="1" ht="13.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</row>
    <row r="14" spans="1:161" s="21" customFormat="1" ht="14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21" customFormat="1" ht="96.75" customHeight="1">
      <c r="A15" s="246" t="s">
        <v>63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5" t="s">
        <v>107</v>
      </c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</row>
    <row r="16" spans="1:161" s="21" customFormat="1" ht="15">
      <c r="A16" s="247" t="s">
        <v>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9" t="s">
        <v>108</v>
      </c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</row>
    <row r="17" spans="1:161" s="21" customFormat="1" ht="15">
      <c r="A17" s="247" t="s">
        <v>65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8" t="s">
        <v>124</v>
      </c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</row>
    <row r="18" spans="1:161" s="21" customFormat="1" ht="15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</row>
    <row r="19" spans="1:161" s="21" customFormat="1" ht="15">
      <c r="A19" s="247" t="s">
        <v>66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</row>
    <row r="20" spans="1:161" s="21" customFormat="1" ht="15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</row>
    <row r="21" spans="1:161" s="21" customFormat="1" ht="18">
      <c r="A21" s="253" t="s">
        <v>67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</row>
    <row r="22" spans="1:161" s="2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21" customFormat="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</row>
    <row r="24" spans="1:161" s="2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</row>
    <row r="25" s="12" customFormat="1" ht="3" customHeight="1"/>
  </sheetData>
  <sheetProtection/>
  <mergeCells count="31">
    <mergeCell ref="A18:FE18"/>
    <mergeCell ref="A20:FE20"/>
    <mergeCell ref="CF21:FE21"/>
    <mergeCell ref="A21:CE21"/>
    <mergeCell ref="CI19:FE19"/>
    <mergeCell ref="A19:CH19"/>
    <mergeCell ref="A12:BB12"/>
    <mergeCell ref="BC12:DD12"/>
    <mergeCell ref="DE12:FE12"/>
    <mergeCell ref="A13:BB13"/>
    <mergeCell ref="BC13:DD13"/>
    <mergeCell ref="DE13:FE13"/>
    <mergeCell ref="A10:BB10"/>
    <mergeCell ref="BC10:DD10"/>
    <mergeCell ref="DE10:FE10"/>
    <mergeCell ref="A11:BB11"/>
    <mergeCell ref="BC11:DD11"/>
    <mergeCell ref="DE11:FE11"/>
    <mergeCell ref="A2:FE2"/>
    <mergeCell ref="A5:FE5"/>
    <mergeCell ref="A7:FE7"/>
    <mergeCell ref="DO6:FE6"/>
    <mergeCell ref="CO4:FE4"/>
    <mergeCell ref="A4:CN4"/>
    <mergeCell ref="A6:DN6"/>
    <mergeCell ref="BZ15:FE15"/>
    <mergeCell ref="A15:BY15"/>
    <mergeCell ref="A16:CP16"/>
    <mergeCell ref="CG17:FE17"/>
    <mergeCell ref="A17:CF17"/>
    <mergeCell ref="CQ16:FE1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user21</cp:lastModifiedBy>
  <cp:lastPrinted>2018-12-26T10:43:03Z</cp:lastPrinted>
  <dcterms:created xsi:type="dcterms:W3CDTF">2008-10-01T13:21:49Z</dcterms:created>
  <dcterms:modified xsi:type="dcterms:W3CDTF">2018-12-26T10:44:07Z</dcterms:modified>
  <cp:category/>
  <cp:version/>
  <cp:contentType/>
  <cp:contentStatus/>
</cp:coreProperties>
</file>